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na\Desktop\"/>
    </mc:Choice>
  </mc:AlternateContent>
  <bookViews>
    <workbookView xWindow="0" yWindow="36" windowWidth="15960" windowHeight="18084"/>
  </bookViews>
  <sheets>
    <sheet name="Shipping matrix 2021" sheetId="1" r:id="rId1"/>
  </sheets>
  <calcPr calcId="152511"/>
</workbook>
</file>

<file path=xl/calcChain.xml><?xml version="1.0" encoding="utf-8"?>
<calcChain xmlns="http://schemas.openxmlformats.org/spreadsheetml/2006/main">
  <c r="J31" i="1" l="1"/>
  <c r="O30" i="1"/>
  <c r="O31" i="1" s="1"/>
  <c r="L30" i="1"/>
  <c r="K30" i="1"/>
  <c r="K31" i="1" s="1"/>
  <c r="J30" i="1"/>
  <c r="J25" i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CL25" i="1" s="1"/>
  <c r="CM25" i="1" s="1"/>
  <c r="CN25" i="1" s="1"/>
  <c r="CO25" i="1" s="1"/>
  <c r="CP25" i="1" s="1"/>
  <c r="CQ25" i="1" s="1"/>
  <c r="CR25" i="1" s="1"/>
  <c r="CS25" i="1" s="1"/>
  <c r="CT25" i="1" s="1"/>
  <c r="CU25" i="1" s="1"/>
  <c r="CV25" i="1" s="1"/>
  <c r="CW25" i="1" s="1"/>
  <c r="CX25" i="1" s="1"/>
  <c r="CY25" i="1" s="1"/>
  <c r="CZ25" i="1" s="1"/>
  <c r="DA25" i="1" s="1"/>
  <c r="DB25" i="1" s="1"/>
  <c r="DC25" i="1" s="1"/>
  <c r="DD25" i="1" s="1"/>
  <c r="DE25" i="1" s="1"/>
  <c r="BT24" i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CL24" i="1" s="1"/>
  <c r="CM24" i="1" s="1"/>
  <c r="CN24" i="1" s="1"/>
  <c r="CO24" i="1" s="1"/>
  <c r="CP24" i="1" s="1"/>
  <c r="CQ24" i="1" s="1"/>
  <c r="CR24" i="1" s="1"/>
  <c r="CS24" i="1" s="1"/>
  <c r="CT24" i="1" s="1"/>
  <c r="CU24" i="1" s="1"/>
  <c r="CV24" i="1" s="1"/>
  <c r="CW24" i="1" s="1"/>
  <c r="CX24" i="1" s="1"/>
  <c r="CY24" i="1" s="1"/>
  <c r="CZ24" i="1" s="1"/>
  <c r="DA24" i="1" s="1"/>
  <c r="DB24" i="1" s="1"/>
  <c r="DC24" i="1" s="1"/>
  <c r="DD24" i="1" s="1"/>
  <c r="DE24" i="1" s="1"/>
  <c r="S24" i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R24" i="1"/>
  <c r="P24" i="1"/>
  <c r="Q24" i="1" s="1"/>
  <c r="O24" i="1"/>
  <c r="N24" i="1"/>
  <c r="L24" i="1"/>
  <c r="M24" i="1" s="1"/>
  <c r="K24" i="1"/>
  <c r="J24" i="1"/>
  <c r="P23" i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CL23" i="1" s="1"/>
  <c r="CM23" i="1" s="1"/>
  <c r="CN23" i="1" s="1"/>
  <c r="CO23" i="1" s="1"/>
  <c r="CP23" i="1" s="1"/>
  <c r="CQ23" i="1" s="1"/>
  <c r="CR23" i="1" s="1"/>
  <c r="CS23" i="1" s="1"/>
  <c r="CT23" i="1" s="1"/>
  <c r="CU23" i="1" s="1"/>
  <c r="CV23" i="1" s="1"/>
  <c r="CW23" i="1" s="1"/>
  <c r="CX23" i="1" s="1"/>
  <c r="CY23" i="1" s="1"/>
  <c r="CZ23" i="1" s="1"/>
  <c r="DA23" i="1" s="1"/>
  <c r="DB23" i="1" s="1"/>
  <c r="DC23" i="1" s="1"/>
  <c r="DD23" i="1" s="1"/>
  <c r="DE23" i="1" s="1"/>
  <c r="O23" i="1"/>
  <c r="K23" i="1"/>
  <c r="L23" i="1" s="1"/>
  <c r="M23" i="1" s="1"/>
  <c r="N23" i="1" s="1"/>
  <c r="J23" i="1"/>
  <c r="P22" i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DE22" i="1" s="1"/>
  <c r="O22" i="1"/>
  <c r="K22" i="1"/>
  <c r="L22" i="1" s="1"/>
  <c r="M22" i="1" s="1"/>
  <c r="N22" i="1" s="1"/>
  <c r="J22" i="1"/>
  <c r="O21" i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CL21" i="1" s="1"/>
  <c r="CM21" i="1" s="1"/>
  <c r="CN21" i="1" s="1"/>
  <c r="CO21" i="1" s="1"/>
  <c r="CP21" i="1" s="1"/>
  <c r="CQ21" i="1" s="1"/>
  <c r="CR21" i="1" s="1"/>
  <c r="CS21" i="1" s="1"/>
  <c r="CT21" i="1" s="1"/>
  <c r="CU21" i="1" s="1"/>
  <c r="CV21" i="1" s="1"/>
  <c r="CW21" i="1" s="1"/>
  <c r="CX21" i="1" s="1"/>
  <c r="CY21" i="1" s="1"/>
  <c r="CZ21" i="1" s="1"/>
  <c r="DA21" i="1" s="1"/>
  <c r="DB21" i="1" s="1"/>
  <c r="DC21" i="1" s="1"/>
  <c r="DD21" i="1" s="1"/>
  <c r="DE21" i="1" s="1"/>
  <c r="K21" i="1"/>
  <c r="L21" i="1" s="1"/>
  <c r="M21" i="1" s="1"/>
  <c r="N21" i="1" s="1"/>
  <c r="J21" i="1"/>
  <c r="Z20" i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CL20" i="1" s="1"/>
  <c r="CM20" i="1" s="1"/>
  <c r="CN20" i="1" s="1"/>
  <c r="CO20" i="1" s="1"/>
  <c r="CP20" i="1" s="1"/>
  <c r="CQ20" i="1" s="1"/>
  <c r="CR20" i="1" s="1"/>
  <c r="CS20" i="1" s="1"/>
  <c r="CT20" i="1" s="1"/>
  <c r="CU20" i="1" s="1"/>
  <c r="CV20" i="1" s="1"/>
  <c r="CW20" i="1" s="1"/>
  <c r="CX20" i="1" s="1"/>
  <c r="CY20" i="1" s="1"/>
  <c r="CZ20" i="1" s="1"/>
  <c r="DA20" i="1" s="1"/>
  <c r="DB20" i="1" s="1"/>
  <c r="DC20" i="1" s="1"/>
  <c r="DD20" i="1" s="1"/>
  <c r="DE20" i="1" s="1"/>
  <c r="O20" i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K20" i="1"/>
  <c r="L20" i="1" s="1"/>
  <c r="M20" i="1" s="1"/>
  <c r="N20" i="1" s="1"/>
  <c r="J20" i="1"/>
  <c r="Y19" i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CL19" i="1" s="1"/>
  <c r="CM19" i="1" s="1"/>
  <c r="CN19" i="1" s="1"/>
  <c r="CO19" i="1" s="1"/>
  <c r="CP19" i="1" s="1"/>
  <c r="CQ19" i="1" s="1"/>
  <c r="CR19" i="1" s="1"/>
  <c r="CS19" i="1" s="1"/>
  <c r="CT19" i="1" s="1"/>
  <c r="CU19" i="1" s="1"/>
  <c r="CV19" i="1" s="1"/>
  <c r="CW19" i="1" s="1"/>
  <c r="CX19" i="1" s="1"/>
  <c r="CY19" i="1" s="1"/>
  <c r="CZ19" i="1" s="1"/>
  <c r="DA19" i="1" s="1"/>
  <c r="DB19" i="1" s="1"/>
  <c r="DC19" i="1" s="1"/>
  <c r="DD19" i="1" s="1"/>
  <c r="DE19" i="1" s="1"/>
  <c r="O19" i="1"/>
  <c r="P19" i="1" s="1"/>
  <c r="Q19" i="1" s="1"/>
  <c r="R19" i="1" s="1"/>
  <c r="S19" i="1" s="1"/>
  <c r="T19" i="1" s="1"/>
  <c r="U19" i="1" s="1"/>
  <c r="V19" i="1" s="1"/>
  <c r="W19" i="1" s="1"/>
  <c r="X19" i="1" s="1"/>
  <c r="J19" i="1"/>
  <c r="K19" i="1" s="1"/>
  <c r="L19" i="1" s="1"/>
  <c r="M19" i="1" s="1"/>
  <c r="N19" i="1" s="1"/>
  <c r="O18" i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CL18" i="1" s="1"/>
  <c r="CM18" i="1" s="1"/>
  <c r="CN18" i="1" s="1"/>
  <c r="CO18" i="1" s="1"/>
  <c r="CP18" i="1" s="1"/>
  <c r="CQ18" i="1" s="1"/>
  <c r="CR18" i="1" s="1"/>
  <c r="CS18" i="1" s="1"/>
  <c r="CT18" i="1" s="1"/>
  <c r="CU18" i="1" s="1"/>
  <c r="CV18" i="1" s="1"/>
  <c r="CW18" i="1" s="1"/>
  <c r="CX18" i="1" s="1"/>
  <c r="CY18" i="1" s="1"/>
  <c r="CZ18" i="1" s="1"/>
  <c r="DA18" i="1" s="1"/>
  <c r="DB18" i="1" s="1"/>
  <c r="DC18" i="1" s="1"/>
  <c r="DD18" i="1" s="1"/>
  <c r="DE18" i="1" s="1"/>
  <c r="J18" i="1"/>
  <c r="K18" i="1" s="1"/>
  <c r="L18" i="1" s="1"/>
  <c r="M18" i="1" s="1"/>
  <c r="N18" i="1" s="1"/>
  <c r="O17" i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CL17" i="1" s="1"/>
  <c r="CM17" i="1" s="1"/>
  <c r="CN17" i="1" s="1"/>
  <c r="CO17" i="1" s="1"/>
  <c r="CP17" i="1" s="1"/>
  <c r="CQ17" i="1" s="1"/>
  <c r="CR17" i="1" s="1"/>
  <c r="CS17" i="1" s="1"/>
  <c r="CT17" i="1" s="1"/>
  <c r="CU17" i="1" s="1"/>
  <c r="CV17" i="1" s="1"/>
  <c r="CW17" i="1" s="1"/>
  <c r="CX17" i="1" s="1"/>
  <c r="CY17" i="1" s="1"/>
  <c r="CZ17" i="1" s="1"/>
  <c r="DA17" i="1" s="1"/>
  <c r="DB17" i="1" s="1"/>
  <c r="DC17" i="1" s="1"/>
  <c r="DD17" i="1" s="1"/>
  <c r="DE17" i="1" s="1"/>
  <c r="N17" i="1"/>
  <c r="M17" i="1"/>
  <c r="J17" i="1"/>
  <c r="K17" i="1" s="1"/>
  <c r="L17" i="1" s="1"/>
  <c r="Q16" i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CL16" i="1" s="1"/>
  <c r="CM16" i="1" s="1"/>
  <c r="CN16" i="1" s="1"/>
  <c r="CO16" i="1" s="1"/>
  <c r="CP16" i="1" s="1"/>
  <c r="CQ16" i="1" s="1"/>
  <c r="CR16" i="1" s="1"/>
  <c r="CS16" i="1" s="1"/>
  <c r="CT16" i="1" s="1"/>
  <c r="CU16" i="1" s="1"/>
  <c r="CV16" i="1" s="1"/>
  <c r="CW16" i="1" s="1"/>
  <c r="CX16" i="1" s="1"/>
  <c r="CY16" i="1" s="1"/>
  <c r="CZ16" i="1" s="1"/>
  <c r="DA16" i="1" s="1"/>
  <c r="DB16" i="1" s="1"/>
  <c r="DC16" i="1" s="1"/>
  <c r="DD16" i="1" s="1"/>
  <c r="DE16" i="1" s="1"/>
  <c r="O16" i="1"/>
  <c r="P16" i="1" s="1"/>
  <c r="M16" i="1"/>
  <c r="N16" i="1" s="1"/>
  <c r="J16" i="1"/>
  <c r="K16" i="1" s="1"/>
  <c r="L16" i="1" s="1"/>
  <c r="Q15" i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P15" i="1" s="1"/>
  <c r="CQ15" i="1" s="1"/>
  <c r="CR15" i="1" s="1"/>
  <c r="CS15" i="1" s="1"/>
  <c r="CT15" i="1" s="1"/>
  <c r="CU15" i="1" s="1"/>
  <c r="CV15" i="1" s="1"/>
  <c r="CW15" i="1" s="1"/>
  <c r="CX15" i="1" s="1"/>
  <c r="CY15" i="1" s="1"/>
  <c r="CZ15" i="1" s="1"/>
  <c r="DA15" i="1" s="1"/>
  <c r="DB15" i="1" s="1"/>
  <c r="DC15" i="1" s="1"/>
  <c r="DD15" i="1" s="1"/>
  <c r="DE15" i="1" s="1"/>
  <c r="O15" i="1"/>
  <c r="P15" i="1" s="1"/>
  <c r="J15" i="1"/>
  <c r="K15" i="1" s="1"/>
  <c r="L15" i="1" s="1"/>
  <c r="M15" i="1" s="1"/>
  <c r="N15" i="1" s="1"/>
  <c r="R14" i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CL14" i="1" s="1"/>
  <c r="CM14" i="1" s="1"/>
  <c r="CN14" i="1" s="1"/>
  <c r="CO14" i="1" s="1"/>
  <c r="CP14" i="1" s="1"/>
  <c r="CQ14" i="1" s="1"/>
  <c r="CR14" i="1" s="1"/>
  <c r="CS14" i="1" s="1"/>
  <c r="CT14" i="1" s="1"/>
  <c r="CU14" i="1" s="1"/>
  <c r="CV14" i="1" s="1"/>
  <c r="CW14" i="1" s="1"/>
  <c r="CX14" i="1" s="1"/>
  <c r="CY14" i="1" s="1"/>
  <c r="CZ14" i="1" s="1"/>
  <c r="DA14" i="1" s="1"/>
  <c r="DB14" i="1" s="1"/>
  <c r="DC14" i="1" s="1"/>
  <c r="DD14" i="1" s="1"/>
  <c r="DE14" i="1" s="1"/>
  <c r="O14" i="1"/>
  <c r="P14" i="1" s="1"/>
  <c r="Q14" i="1" s="1"/>
  <c r="M14" i="1"/>
  <c r="N14" i="1" s="1"/>
  <c r="J14" i="1"/>
  <c r="K14" i="1" s="1"/>
  <c r="L14" i="1" s="1"/>
  <c r="Q13" i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CY13" i="1" s="1"/>
  <c r="CZ13" i="1" s="1"/>
  <c r="DA13" i="1" s="1"/>
  <c r="DB13" i="1" s="1"/>
  <c r="DC13" i="1" s="1"/>
  <c r="DD13" i="1" s="1"/>
  <c r="DE13" i="1" s="1"/>
  <c r="O13" i="1"/>
  <c r="P13" i="1" s="1"/>
  <c r="J13" i="1"/>
  <c r="K13" i="1" s="1"/>
  <c r="L13" i="1" s="1"/>
  <c r="M13" i="1" s="1"/>
  <c r="N13" i="1" s="1"/>
  <c r="V12" i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CL12" i="1" s="1"/>
  <c r="CM12" i="1" s="1"/>
  <c r="CN12" i="1" s="1"/>
  <c r="CO12" i="1" s="1"/>
  <c r="CP12" i="1" s="1"/>
  <c r="CQ12" i="1" s="1"/>
  <c r="CR12" i="1" s="1"/>
  <c r="CS12" i="1" s="1"/>
  <c r="CT12" i="1" s="1"/>
  <c r="CU12" i="1" s="1"/>
  <c r="CV12" i="1" s="1"/>
  <c r="CW12" i="1" s="1"/>
  <c r="CX12" i="1" s="1"/>
  <c r="CY12" i="1" s="1"/>
  <c r="CZ12" i="1" s="1"/>
  <c r="DA12" i="1" s="1"/>
  <c r="DB12" i="1" s="1"/>
  <c r="DC12" i="1" s="1"/>
  <c r="DD12" i="1" s="1"/>
  <c r="DE12" i="1" s="1"/>
  <c r="O12" i="1"/>
  <c r="P12" i="1" s="1"/>
  <c r="Q12" i="1" s="1"/>
  <c r="R12" i="1" s="1"/>
  <c r="S12" i="1" s="1"/>
  <c r="T12" i="1" s="1"/>
  <c r="U12" i="1" s="1"/>
  <c r="J12" i="1"/>
  <c r="K12" i="1" s="1"/>
  <c r="L12" i="1" s="1"/>
  <c r="M12" i="1" s="1"/>
  <c r="N12" i="1" s="1"/>
  <c r="O11" i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DA11" i="1" s="1"/>
  <c r="DB11" i="1" s="1"/>
  <c r="DC11" i="1" s="1"/>
  <c r="DD11" i="1" s="1"/>
  <c r="DE11" i="1" s="1"/>
  <c r="J11" i="1"/>
  <c r="K11" i="1" s="1"/>
  <c r="L11" i="1" s="1"/>
  <c r="M11" i="1" s="1"/>
  <c r="N11" i="1" s="1"/>
  <c r="O10" i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CL10" i="1" s="1"/>
  <c r="CM10" i="1" s="1"/>
  <c r="CN10" i="1" s="1"/>
  <c r="CO10" i="1" s="1"/>
  <c r="CP10" i="1" s="1"/>
  <c r="CQ10" i="1" s="1"/>
  <c r="CR10" i="1" s="1"/>
  <c r="CS10" i="1" s="1"/>
  <c r="CT10" i="1" s="1"/>
  <c r="CU10" i="1" s="1"/>
  <c r="CV10" i="1" s="1"/>
  <c r="CW10" i="1" s="1"/>
  <c r="CX10" i="1" s="1"/>
  <c r="CY10" i="1" s="1"/>
  <c r="CZ10" i="1" s="1"/>
  <c r="DA10" i="1" s="1"/>
  <c r="DB10" i="1" s="1"/>
  <c r="DC10" i="1" s="1"/>
  <c r="DD10" i="1" s="1"/>
  <c r="DE10" i="1" s="1"/>
  <c r="J10" i="1"/>
  <c r="K10" i="1" s="1"/>
  <c r="L10" i="1" s="1"/>
  <c r="M10" i="1" s="1"/>
  <c r="N10" i="1" s="1"/>
  <c r="O9" i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K9" i="1"/>
  <c r="L9" i="1" s="1"/>
  <c r="M9" i="1" s="1"/>
  <c r="N9" i="1" s="1"/>
  <c r="J9" i="1"/>
  <c r="O8" i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X8" i="1" s="1"/>
  <c r="CY8" i="1" s="1"/>
  <c r="CZ8" i="1" s="1"/>
  <c r="DA8" i="1" s="1"/>
  <c r="DB8" i="1" s="1"/>
  <c r="DC8" i="1" s="1"/>
  <c r="DD8" i="1" s="1"/>
  <c r="DE8" i="1" s="1"/>
  <c r="J8" i="1"/>
  <c r="K8" i="1" s="1"/>
  <c r="L8" i="1" s="1"/>
  <c r="M8" i="1" s="1"/>
  <c r="N8" i="1" s="1"/>
  <c r="O7" i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P7" i="1" s="1"/>
  <c r="CQ7" i="1" s="1"/>
  <c r="CR7" i="1" s="1"/>
  <c r="CS7" i="1" s="1"/>
  <c r="CT7" i="1" s="1"/>
  <c r="CU7" i="1" s="1"/>
  <c r="CV7" i="1" s="1"/>
  <c r="CW7" i="1" s="1"/>
  <c r="CX7" i="1" s="1"/>
  <c r="CY7" i="1" s="1"/>
  <c r="CZ7" i="1" s="1"/>
  <c r="DA7" i="1" s="1"/>
  <c r="DB7" i="1" s="1"/>
  <c r="DC7" i="1" s="1"/>
  <c r="DD7" i="1" s="1"/>
  <c r="DE7" i="1" s="1"/>
  <c r="K7" i="1"/>
  <c r="L7" i="1" s="1"/>
  <c r="M7" i="1" s="1"/>
  <c r="N7" i="1" s="1"/>
  <c r="J7" i="1"/>
  <c r="O6" i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J6" i="1"/>
  <c r="K6" i="1" s="1"/>
  <c r="L6" i="1" s="1"/>
  <c r="M6" i="1" s="1"/>
  <c r="N6" i="1" s="1"/>
  <c r="O5" i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K5" i="1"/>
  <c r="L5" i="1" s="1"/>
  <c r="M5" i="1" s="1"/>
  <c r="N5" i="1" s="1"/>
  <c r="J5" i="1"/>
  <c r="O4" i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J4" i="1"/>
  <c r="K4" i="1" s="1"/>
  <c r="L4" i="1" s="1"/>
  <c r="M4" i="1" s="1"/>
  <c r="N4" i="1" s="1"/>
  <c r="O3" i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K3" i="1"/>
  <c r="L3" i="1" s="1"/>
  <c r="M3" i="1" s="1"/>
  <c r="N3" i="1" s="1"/>
  <c r="J3" i="1"/>
  <c r="M30" i="1" l="1"/>
  <c r="L31" i="1"/>
  <c r="N30" i="1" l="1"/>
  <c r="N31" i="1" s="1"/>
  <c r="M31" i="1"/>
</calcChain>
</file>

<file path=xl/sharedStrings.xml><?xml version="1.0" encoding="utf-8"?>
<sst xmlns="http://schemas.openxmlformats.org/spreadsheetml/2006/main" count="84" uniqueCount="50">
  <si>
    <t>SHIPPING CHARGE 2021</t>
  </si>
  <si>
    <t>UK BRONZE</t>
  </si>
  <si>
    <t>EU BRONZE</t>
  </si>
  <si>
    <t>UK SILVER</t>
  </si>
  <si>
    <t>DE SILVER</t>
  </si>
  <si>
    <t>UK GOLD</t>
  </si>
  <si>
    <t>EU GOLD</t>
  </si>
  <si>
    <t>DE GOLD</t>
  </si>
  <si>
    <t>1-5 items</t>
  </si>
  <si>
    <t>6-10 items</t>
  </si>
  <si>
    <t>11-15 items</t>
  </si>
  <si>
    <t>16-20 items</t>
  </si>
  <si>
    <t>21+ items</t>
  </si>
  <si>
    <t>Country/No. of items</t>
  </si>
  <si>
    <t>AT - Austria</t>
  </si>
  <si>
    <t>BE - Belgium</t>
  </si>
  <si>
    <t>CY - Cyprus</t>
  </si>
  <si>
    <t>CH - Switzerland</t>
  </si>
  <si>
    <t>CZ - Czech republic</t>
  </si>
  <si>
    <t>DE - Germany</t>
  </si>
  <si>
    <t>DK - Denmark</t>
  </si>
  <si>
    <t>DK- Denmark</t>
  </si>
  <si>
    <t>ES - Spain</t>
  </si>
  <si>
    <t>FI - Finland</t>
  </si>
  <si>
    <t>FR - France</t>
  </si>
  <si>
    <t>GB - Great Britain</t>
  </si>
  <si>
    <t>GR - Greece</t>
  </si>
  <si>
    <t>HU - Hungary</t>
  </si>
  <si>
    <t>IE - Republic of Ireland</t>
  </si>
  <si>
    <t>NL - Netherlands</t>
  </si>
  <si>
    <t>NO - Norway</t>
  </si>
  <si>
    <t>PL - Poland</t>
  </si>
  <si>
    <t>PT - Portugal</t>
  </si>
  <si>
    <t>RO - Romania</t>
  </si>
  <si>
    <t>SE - Sweden</t>
  </si>
  <si>
    <t>SI - Slovenia</t>
  </si>
  <si>
    <t>SK - Slovakia</t>
  </si>
  <si>
    <t>Italy</t>
  </si>
  <si>
    <t>IT - Italy</t>
  </si>
  <si>
    <t>1-10</t>
  </si>
  <si>
    <t>11-15</t>
  </si>
  <si>
    <t>16-20</t>
  </si>
  <si>
    <t>21+</t>
  </si>
  <si>
    <r>
      <rPr>
        <b/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>GB - Great Britain</t>
    </r>
  </si>
  <si>
    <t>Brexit Surcharge from Carrier</t>
  </si>
  <si>
    <t>Total incl. Surcharge</t>
  </si>
  <si>
    <r>
      <rPr>
        <b/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>All shipments DDU - Delivered Duty Unpaid</t>
    </r>
  </si>
  <si>
    <r>
      <rPr>
        <b/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If the shipment is over £135  there may be local charges for the recipient to pay.</t>
    </r>
  </si>
  <si>
    <r>
      <rPr>
        <b/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>Duty may be payable</t>
    </r>
  </si>
  <si>
    <r>
      <rPr>
        <b/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GB Price Excluding VAT.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</si>
</sst>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[$€-2]&quot; &quot;* #,##0.00&quot; &quot;;&quot;-&quot;[$€-2]&quot; &quot;* #,##0.00&quot; &quot;;&quot; &quot;[$€-2]&quot; &quot;* &quot;-&quot;??&quot; &quot;"/>
    <numFmt numFmtId="165" formatCode="&quot; &quot;[$£-809]* #,##0.00&quot; &quot;;&quot;-&quot;[$£-809]* #,##0.00&quot; &quot;;&quot; &quot;[$£-809]* &quot;-&quot;??&quot; &quot;"/>
    <numFmt numFmtId="166" formatCode="[$£-809]#,##0;&quot;-&quot;[$£-809]#,##0"/>
  </numFmts>
  <fonts count="7" x14ac:knownFonts="1">
    <font>
      <sz val="10"/>
      <color indexed="8"/>
      <name val="Arial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Font="1" applyFill="1" applyBorder="1" applyAlignment="1"/>
    <xf numFmtId="49" fontId="2" fillId="3" borderId="4" xfId="0" applyNumberFormat="1" applyFont="1" applyFill="1" applyBorder="1" applyAlignment="1"/>
    <xf numFmtId="0" fontId="0" fillId="2" borderId="5" xfId="0" applyFont="1" applyFill="1" applyBorder="1" applyAlignment="1"/>
    <xf numFmtId="49" fontId="2" fillId="3" borderId="4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/>
    <xf numFmtId="0" fontId="0" fillId="2" borderId="6" xfId="0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1" fontId="2" fillId="2" borderId="7" xfId="0" applyNumberFormat="1" applyFont="1" applyFill="1" applyBorder="1" applyAlignment="1"/>
    <xf numFmtId="0" fontId="0" fillId="2" borderId="10" xfId="0" applyFont="1" applyFill="1" applyBorder="1" applyAlignment="1"/>
    <xf numFmtId="49" fontId="0" fillId="2" borderId="11" xfId="0" applyNumberFormat="1" applyFont="1" applyFill="1" applyBorder="1" applyAlignment="1"/>
    <xf numFmtId="49" fontId="0" fillId="2" borderId="12" xfId="0" applyNumberFormat="1" applyFont="1" applyFill="1" applyBorder="1" applyAlignment="1"/>
    <xf numFmtId="49" fontId="0" fillId="2" borderId="13" xfId="0" applyNumberFormat="1" applyFont="1" applyFill="1" applyBorder="1" applyAlignment="1"/>
    <xf numFmtId="49" fontId="0" fillId="2" borderId="4" xfId="0" applyNumberFormat="1" applyFont="1" applyFill="1" applyBorder="1" applyAlignment="1"/>
    <xf numFmtId="1" fontId="0" fillId="2" borderId="11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3" borderId="4" xfId="0" applyNumberFormat="1" applyFont="1" applyFill="1" applyBorder="1" applyAlignment="1">
      <alignment vertical="center"/>
    </xf>
    <xf numFmtId="1" fontId="0" fillId="4" borderId="4" xfId="0" applyNumberFormat="1" applyFont="1" applyFill="1" applyBorder="1" applyAlignment="1">
      <alignment vertical="center"/>
    </xf>
    <xf numFmtId="1" fontId="0" fillId="2" borderId="4" xfId="0" applyNumberFormat="1" applyFont="1" applyFill="1" applyBorder="1" applyAlignment="1"/>
    <xf numFmtId="49" fontId="0" fillId="2" borderId="14" xfId="0" applyNumberFormat="1" applyFont="1" applyFill="1" applyBorder="1" applyAlignment="1"/>
    <xf numFmtId="9" fontId="3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/>
    <xf numFmtId="164" fontId="0" fillId="2" borderId="14" xfId="0" applyNumberFormat="1" applyFont="1" applyFill="1" applyBorder="1" applyAlignment="1"/>
    <xf numFmtId="164" fontId="0" fillId="2" borderId="17" xfId="0" applyNumberFormat="1" applyFont="1" applyFill="1" applyBorder="1" applyAlignment="1"/>
    <xf numFmtId="164" fontId="0" fillId="2" borderId="15" xfId="0" applyNumberFormat="1" applyFont="1" applyFill="1" applyBorder="1" applyAlignment="1"/>
    <xf numFmtId="49" fontId="0" fillId="2" borderId="18" xfId="0" applyNumberFormat="1" applyFont="1" applyFill="1" applyBorder="1" applyAlignment="1"/>
    <xf numFmtId="164" fontId="0" fillId="4" borderId="4" xfId="0" applyNumberFormat="1" applyFont="1" applyFill="1" applyBorder="1" applyAlignment="1"/>
    <xf numFmtId="49" fontId="0" fillId="2" borderId="19" xfId="0" applyNumberFormat="1" applyFont="1" applyFill="1" applyBorder="1" applyAlignment="1"/>
    <xf numFmtId="9" fontId="3" fillId="2" borderId="20" xfId="0" applyNumberFormat="1" applyFont="1" applyFill="1" applyBorder="1" applyAlignment="1">
      <alignment horizontal="center"/>
    </xf>
    <xf numFmtId="0" fontId="0" fillId="2" borderId="16" xfId="0" applyFont="1" applyFill="1" applyBorder="1" applyAlignment="1"/>
    <xf numFmtId="164" fontId="0" fillId="2" borderId="19" xfId="0" applyNumberFormat="1" applyFont="1" applyFill="1" applyBorder="1" applyAlignment="1"/>
    <xf numFmtId="164" fontId="0" fillId="2" borderId="21" xfId="0" applyNumberFormat="1" applyFont="1" applyFill="1" applyBorder="1" applyAlignment="1"/>
    <xf numFmtId="164" fontId="0" fillId="2" borderId="20" xfId="0" applyNumberFormat="1" applyFont="1" applyFill="1" applyBorder="1" applyAlignment="1"/>
    <xf numFmtId="49" fontId="0" fillId="2" borderId="22" xfId="0" applyNumberFormat="1" applyFont="1" applyFill="1" applyBorder="1" applyAlignment="1"/>
    <xf numFmtId="164" fontId="0" fillId="2" borderId="23" xfId="0" applyNumberFormat="1" applyFont="1" applyFill="1" applyBorder="1" applyAlignment="1"/>
    <xf numFmtId="164" fontId="0" fillId="2" borderId="13" xfId="0" applyNumberFormat="1" applyFont="1" applyFill="1" applyBorder="1" applyAlignment="1"/>
    <xf numFmtId="9" fontId="3" fillId="5" borderId="20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/>
    <xf numFmtId="165" fontId="0" fillId="2" borderId="21" xfId="0" applyNumberFormat="1" applyFont="1" applyFill="1" applyBorder="1" applyAlignment="1"/>
    <xf numFmtId="165" fontId="0" fillId="2" borderId="20" xfId="0" applyNumberFormat="1" applyFont="1" applyFill="1" applyBorder="1" applyAlignment="1"/>
    <xf numFmtId="165" fontId="0" fillId="3" borderId="19" xfId="0" applyNumberFormat="1" applyFont="1" applyFill="1" applyBorder="1" applyAlignment="1"/>
    <xf numFmtId="165" fontId="0" fillId="2" borderId="24" xfId="0" applyNumberFormat="1" applyFont="1" applyFill="1" applyBorder="1" applyAlignment="1"/>
    <xf numFmtId="165" fontId="0" fillId="4" borderId="25" xfId="0" applyNumberFormat="1" applyFont="1" applyFill="1" applyBorder="1" applyAlignment="1"/>
    <xf numFmtId="165" fontId="0" fillId="4" borderId="12" xfId="0" applyNumberFormat="1" applyFont="1" applyFill="1" applyBorder="1" applyAlignment="1"/>
    <xf numFmtId="165" fontId="0" fillId="2" borderId="22" xfId="0" applyNumberFormat="1" applyFont="1" applyFill="1" applyBorder="1" applyAlignment="1"/>
    <xf numFmtId="49" fontId="0" fillId="2" borderId="23" xfId="0" applyNumberFormat="1" applyFont="1" applyFill="1" applyBorder="1" applyAlignment="1"/>
    <xf numFmtId="9" fontId="3" fillId="2" borderId="26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/>
    <xf numFmtId="164" fontId="0" fillId="2" borderId="26" xfId="0" applyNumberFormat="1" applyFont="1" applyFill="1" applyBorder="1" applyAlignment="1"/>
    <xf numFmtId="0" fontId="0" fillId="2" borderId="27" xfId="0" applyFont="1" applyFill="1" applyBorder="1" applyAlignment="1"/>
    <xf numFmtId="49" fontId="0" fillId="2" borderId="28" xfId="0" applyNumberFormat="1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49" fontId="0" fillId="2" borderId="30" xfId="0" applyNumberFormat="1" applyFont="1" applyFill="1" applyBorder="1" applyAlignment="1"/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0" fillId="2" borderId="31" xfId="0" applyFont="1" applyFill="1" applyBorder="1" applyAlignment="1"/>
    <xf numFmtId="164" fontId="0" fillId="2" borderId="11" xfId="0" applyNumberFormat="1" applyFont="1" applyFill="1" applyBorder="1" applyAlignment="1"/>
    <xf numFmtId="164" fontId="0" fillId="2" borderId="12" xfId="0" applyNumberFormat="1" applyFont="1" applyFill="1" applyBorder="1" applyAlignment="1"/>
    <xf numFmtId="0" fontId="0" fillId="2" borderId="21" xfId="0" applyFont="1" applyFill="1" applyBorder="1" applyAlignment="1"/>
    <xf numFmtId="9" fontId="3" fillId="2" borderId="21" xfId="0" applyNumberFormat="1" applyFont="1" applyFill="1" applyBorder="1" applyAlignment="1">
      <alignment horizontal="center"/>
    </xf>
    <xf numFmtId="0" fontId="0" fillId="2" borderId="32" xfId="0" applyFont="1" applyFill="1" applyBorder="1" applyAlignment="1"/>
    <xf numFmtId="0" fontId="0" fillId="2" borderId="7" xfId="0" applyFont="1" applyFill="1" applyBorder="1" applyAlignment="1"/>
    <xf numFmtId="9" fontId="3" fillId="2" borderId="7" xfId="0" applyNumberFormat="1" applyFont="1" applyFill="1" applyBorder="1" applyAlignment="1">
      <alignment horizontal="center"/>
    </xf>
    <xf numFmtId="49" fontId="2" fillId="6" borderId="4" xfId="0" applyNumberFormat="1" applyFont="1" applyFill="1" applyBorder="1" applyAlignment="1"/>
    <xf numFmtId="49" fontId="4" fillId="6" borderId="4" xfId="0" applyNumberFormat="1" applyFont="1" applyFill="1" applyBorder="1" applyAlignment="1"/>
    <xf numFmtId="0" fontId="2" fillId="6" borderId="4" xfId="0" applyNumberFormat="1" applyFont="1" applyFill="1" applyBorder="1" applyAlignment="1">
      <alignment horizontal="center"/>
    </xf>
    <xf numFmtId="0" fontId="2" fillId="7" borderId="4" xfId="0" applyNumberFormat="1" applyFont="1" applyFill="1" applyBorder="1" applyAlignment="1">
      <alignment horizontal="center"/>
    </xf>
    <xf numFmtId="49" fontId="0" fillId="6" borderId="11" xfId="0" applyNumberFormat="1" applyFont="1" applyFill="1" applyBorder="1" applyAlignment="1"/>
    <xf numFmtId="9" fontId="3" fillId="6" borderId="13" xfId="0" applyNumberFormat="1" applyFont="1" applyFill="1" applyBorder="1" applyAlignment="1">
      <alignment horizontal="center"/>
    </xf>
    <xf numFmtId="0" fontId="0" fillId="6" borderId="33" xfId="0" applyFont="1" applyFill="1" applyBorder="1" applyAlignment="1"/>
    <xf numFmtId="165" fontId="0" fillId="6" borderId="12" xfId="0" applyNumberFormat="1" applyFont="1" applyFill="1" applyBorder="1" applyAlignment="1"/>
    <xf numFmtId="165" fontId="0" fillId="6" borderId="15" xfId="0" applyNumberFormat="1" applyFont="1" applyFill="1" applyBorder="1" applyAlignment="1"/>
    <xf numFmtId="165" fontId="3" fillId="6" borderId="14" xfId="0" applyNumberFormat="1" applyFont="1" applyFill="1" applyBorder="1" applyAlignment="1">
      <alignment horizontal="center"/>
    </xf>
    <xf numFmtId="165" fontId="3" fillId="6" borderId="17" xfId="0" applyNumberFormat="1" applyFont="1" applyFill="1" applyBorder="1" applyAlignment="1">
      <alignment horizontal="center"/>
    </xf>
    <xf numFmtId="165" fontId="3" fillId="6" borderId="15" xfId="0" applyNumberFormat="1" applyFont="1" applyFill="1" applyBorder="1" applyAlignment="1">
      <alignment horizontal="center"/>
    </xf>
    <xf numFmtId="165" fontId="3" fillId="6" borderId="18" xfId="0" applyNumberFormat="1" applyFont="1" applyFill="1" applyBorder="1" applyAlignment="1">
      <alignment horizontal="center"/>
    </xf>
    <xf numFmtId="0" fontId="0" fillId="2" borderId="17" xfId="0" applyFont="1" applyFill="1" applyBorder="1" applyAlignment="1"/>
    <xf numFmtId="9" fontId="3" fillId="2" borderId="17" xfId="0" applyNumberFormat="1" applyFont="1" applyFill="1" applyBorder="1" applyAlignment="1">
      <alignment horizontal="center"/>
    </xf>
    <xf numFmtId="49" fontId="2" fillId="6" borderId="34" xfId="0" applyNumberFormat="1" applyFont="1" applyFill="1" applyBorder="1" applyAlignment="1"/>
    <xf numFmtId="0" fontId="2" fillId="6" borderId="28" xfId="0" applyFont="1" applyFill="1" applyBorder="1" applyAlignment="1"/>
    <xf numFmtId="0" fontId="2" fillId="6" borderId="35" xfId="0" applyFont="1" applyFill="1" applyBorder="1" applyAlignment="1"/>
    <xf numFmtId="166" fontId="2" fillId="6" borderId="36" xfId="0" applyNumberFormat="1" applyFont="1" applyFill="1" applyBorder="1" applyAlignment="1">
      <alignment horizontal="center"/>
    </xf>
    <xf numFmtId="0" fontId="0" fillId="6" borderId="37" xfId="0" applyFont="1" applyFill="1" applyBorder="1" applyAlignment="1"/>
    <xf numFmtId="0" fontId="0" fillId="2" borderId="40" xfId="0" applyFont="1" applyFill="1" applyBorder="1" applyAlignment="1"/>
    <xf numFmtId="0" fontId="0" fillId="2" borderId="4" xfId="0" applyFont="1" applyFill="1" applyBorder="1" applyAlignment="1"/>
    <xf numFmtId="0" fontId="0" fillId="2" borderId="50" xfId="0" applyFont="1" applyFill="1" applyBorder="1" applyAlignment="1"/>
    <xf numFmtId="164" fontId="0" fillId="2" borderId="51" xfId="0" applyNumberFormat="1" applyFont="1" applyFill="1" applyBorder="1" applyAlignment="1"/>
    <xf numFmtId="0" fontId="0" fillId="2" borderId="52" xfId="0" applyFont="1" applyFill="1" applyBorder="1" applyAlignment="1"/>
    <xf numFmtId="164" fontId="0" fillId="2" borderId="53" xfId="0" applyNumberFormat="1" applyFont="1" applyFill="1" applyBorder="1" applyAlignment="1"/>
    <xf numFmtId="0" fontId="0" fillId="2" borderId="54" xfId="0" applyFont="1" applyFill="1" applyBorder="1" applyAlignment="1"/>
    <xf numFmtId="49" fontId="0" fillId="2" borderId="41" xfId="0" applyNumberFormat="1" applyFont="1" applyFill="1" applyBorder="1" applyAlignment="1"/>
    <xf numFmtId="49" fontId="0" fillId="2" borderId="42" xfId="0" applyNumberFormat="1" applyFont="1" applyFill="1" applyBorder="1" applyAlignment="1"/>
    <xf numFmtId="49" fontId="0" fillId="2" borderId="43" xfId="0" applyNumberFormat="1" applyFont="1" applyFill="1" applyBorder="1" applyAlignment="1"/>
    <xf numFmtId="49" fontId="0" fillId="2" borderId="44" xfId="0" applyNumberFormat="1" applyFont="1" applyFill="1" applyBorder="1" applyAlignment="1"/>
    <xf numFmtId="49" fontId="0" fillId="2" borderId="45" xfId="0" applyNumberFormat="1" applyFont="1" applyFill="1" applyBorder="1" applyAlignment="1"/>
    <xf numFmtId="49" fontId="0" fillId="2" borderId="46" xfId="0" applyNumberFormat="1" applyFont="1" applyFill="1" applyBorder="1" applyAlignment="1"/>
    <xf numFmtId="49" fontId="0" fillId="2" borderId="47" xfId="0" applyNumberFormat="1" applyFont="1" applyFill="1" applyBorder="1" applyAlignment="1"/>
    <xf numFmtId="49" fontId="0" fillId="2" borderId="48" xfId="0" applyNumberFormat="1" applyFont="1" applyFill="1" applyBorder="1" applyAlignment="1"/>
    <xf numFmtId="49" fontId="0" fillId="2" borderId="49" xfId="0" applyNumberFormat="1" applyFont="1" applyFill="1" applyBorder="1" applyAlignment="1"/>
    <xf numFmtId="165" fontId="2" fillId="6" borderId="38" xfId="0" applyNumberFormat="1" applyFont="1" applyFill="1" applyBorder="1" applyAlignment="1">
      <alignment horizontal="center"/>
    </xf>
    <xf numFmtId="165" fontId="2" fillId="6" borderId="39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7EE"/>
      <rgbColor rgb="FFCFE7F5"/>
      <rgbColor rgb="FFFF0000"/>
      <rgbColor rgb="FFF9B074"/>
      <rgbColor rgb="FFA7C0DE"/>
      <rgbColor rgb="FF3F3F3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9"/>
  <sheetViews>
    <sheetView showGridLines="0" tabSelected="1" topLeftCell="A20" workbookViewId="0">
      <selection activeCell="P35" sqref="P35"/>
    </sheetView>
  </sheetViews>
  <sheetFormatPr defaultColWidth="8.88671875" defaultRowHeight="12.75" customHeight="1" x14ac:dyDescent="0.25"/>
  <cols>
    <col min="1" max="1" width="21" style="1" customWidth="1"/>
    <col min="2" max="2" width="5.6640625" style="1" customWidth="1"/>
    <col min="3" max="3" width="2.6640625" style="1" customWidth="1"/>
    <col min="4" max="4" width="9.21875" style="1" customWidth="1"/>
    <col min="5" max="5" width="10.21875" style="1" customWidth="1"/>
    <col min="6" max="7" width="11.33203125" style="1" customWidth="1"/>
    <col min="8" max="8" width="9.44140625" style="1" customWidth="1"/>
    <col min="9" max="9" width="22.33203125" style="1" customWidth="1"/>
    <col min="10" max="14" width="10.33203125" style="1" customWidth="1"/>
    <col min="15" max="15" width="11.44140625" style="1" customWidth="1"/>
    <col min="16" max="19" width="10.33203125" style="1" customWidth="1"/>
    <col min="20" max="24" width="9.88671875" style="1" customWidth="1"/>
    <col min="25" max="25" width="12.33203125" style="1" customWidth="1"/>
    <col min="26" max="26" width="10.88671875" style="1" customWidth="1"/>
    <col min="27" max="27" width="12.33203125" style="1" customWidth="1"/>
    <col min="28" max="28" width="13.33203125" style="1" customWidth="1"/>
    <col min="29" max="30" width="11.6640625" style="1" customWidth="1"/>
    <col min="31" max="31" width="12" style="1" customWidth="1"/>
    <col min="32" max="32" width="8.88671875" style="1" customWidth="1"/>
    <col min="33" max="109" width="9.33203125" style="1" customWidth="1"/>
    <col min="110" max="110" width="8.88671875" style="1" customWidth="1"/>
    <col min="111" max="16384" width="8.88671875" style="1"/>
  </cols>
  <sheetData>
    <row r="1" spans="1:109" ht="21" customHeight="1" x14ac:dyDescent="0.35">
      <c r="A1" s="2"/>
      <c r="B1" s="2"/>
      <c r="C1" s="2"/>
      <c r="D1" s="3"/>
      <c r="E1" s="3"/>
      <c r="F1" s="3"/>
      <c r="G1" s="3"/>
      <c r="H1" s="3"/>
      <c r="I1" s="4" t="s">
        <v>0</v>
      </c>
      <c r="J1" s="3"/>
      <c r="K1" s="3"/>
      <c r="L1" s="3"/>
      <c r="M1" s="3"/>
      <c r="N1" s="5"/>
      <c r="O1" s="6" t="s">
        <v>1</v>
      </c>
      <c r="P1" s="7"/>
      <c r="Q1" s="3"/>
      <c r="R1" s="3"/>
      <c r="S1" s="3"/>
      <c r="T1" s="5"/>
      <c r="U1" s="8" t="s">
        <v>2</v>
      </c>
      <c r="V1" s="9"/>
      <c r="W1" s="10"/>
      <c r="X1" s="11"/>
      <c r="Y1" s="12"/>
      <c r="Z1" s="3"/>
      <c r="AA1" s="3"/>
      <c r="AB1" s="3"/>
      <c r="AC1" s="3"/>
      <c r="AD1" s="3"/>
      <c r="AE1" s="3"/>
      <c r="AF1" s="3"/>
      <c r="AG1" s="5"/>
      <c r="AH1" s="6" t="s">
        <v>3</v>
      </c>
      <c r="AI1" s="13"/>
      <c r="AJ1" s="8" t="s">
        <v>2</v>
      </c>
      <c r="AK1" s="6" t="s">
        <v>4</v>
      </c>
      <c r="AL1" s="7"/>
      <c r="AM1" s="3"/>
      <c r="AN1" s="3"/>
      <c r="AO1" s="3"/>
      <c r="AP1" s="10"/>
      <c r="AQ1" s="11"/>
      <c r="AR1" s="14"/>
      <c r="AS1" s="12"/>
      <c r="AT1" s="3"/>
      <c r="AU1" s="3"/>
      <c r="AV1" s="3"/>
      <c r="AW1" s="5"/>
      <c r="AX1" s="6" t="s">
        <v>5</v>
      </c>
      <c r="AY1" s="7"/>
      <c r="AZ1" s="5"/>
      <c r="BA1" s="8" t="s">
        <v>6</v>
      </c>
      <c r="BB1" s="6" t="s">
        <v>7</v>
      </c>
      <c r="BC1" s="7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10"/>
      <c r="BP1" s="11"/>
      <c r="BQ1" s="11"/>
      <c r="BR1" s="1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</row>
    <row r="2" spans="1:109" ht="18" customHeight="1" x14ac:dyDescent="0.25">
      <c r="A2" s="3"/>
      <c r="B2" s="3"/>
      <c r="C2" s="15"/>
      <c r="D2" s="16" t="s">
        <v>8</v>
      </c>
      <c r="E2" s="17" t="s">
        <v>9</v>
      </c>
      <c r="F2" s="17" t="s">
        <v>10</v>
      </c>
      <c r="G2" s="17" t="s">
        <v>11</v>
      </c>
      <c r="H2" s="18" t="s">
        <v>12</v>
      </c>
      <c r="I2" s="19" t="s">
        <v>13</v>
      </c>
      <c r="J2" s="20">
        <v>1</v>
      </c>
      <c r="K2" s="21">
        <v>2</v>
      </c>
      <c r="L2" s="21">
        <v>3</v>
      </c>
      <c r="M2" s="21">
        <v>4</v>
      </c>
      <c r="N2" s="22">
        <v>5</v>
      </c>
      <c r="O2" s="23">
        <v>6</v>
      </c>
      <c r="P2" s="20">
        <v>7</v>
      </c>
      <c r="Q2" s="21">
        <v>8</v>
      </c>
      <c r="R2" s="21">
        <v>9</v>
      </c>
      <c r="S2" s="21">
        <v>10</v>
      </c>
      <c r="T2" s="22">
        <v>11</v>
      </c>
      <c r="U2" s="24">
        <v>12</v>
      </c>
      <c r="V2" s="20">
        <v>13</v>
      </c>
      <c r="W2" s="21">
        <v>14</v>
      </c>
      <c r="X2" s="21">
        <v>15</v>
      </c>
      <c r="Y2" s="21">
        <v>16</v>
      </c>
      <c r="Z2" s="21">
        <v>17</v>
      </c>
      <c r="AA2" s="21">
        <v>18</v>
      </c>
      <c r="AB2" s="21">
        <v>19</v>
      </c>
      <c r="AC2" s="21">
        <v>20</v>
      </c>
      <c r="AD2" s="21">
        <v>21</v>
      </c>
      <c r="AE2" s="21">
        <v>22</v>
      </c>
      <c r="AF2" s="21">
        <v>23</v>
      </c>
      <c r="AG2" s="22">
        <v>24</v>
      </c>
      <c r="AH2" s="24">
        <v>25</v>
      </c>
      <c r="AI2" s="25">
        <v>26</v>
      </c>
      <c r="AJ2" s="24">
        <v>27</v>
      </c>
      <c r="AK2" s="20">
        <v>28</v>
      </c>
      <c r="AL2" s="21">
        <v>29</v>
      </c>
      <c r="AM2" s="21">
        <v>30</v>
      </c>
      <c r="AN2" s="21">
        <v>31</v>
      </c>
      <c r="AO2" s="21">
        <v>32</v>
      </c>
      <c r="AP2" s="22">
        <v>33</v>
      </c>
      <c r="AQ2" s="25">
        <v>34</v>
      </c>
      <c r="AR2" s="25">
        <v>35</v>
      </c>
      <c r="AS2" s="20">
        <v>36</v>
      </c>
      <c r="AT2" s="21">
        <v>37</v>
      </c>
      <c r="AU2" s="21">
        <v>38</v>
      </c>
      <c r="AV2" s="21">
        <v>39</v>
      </c>
      <c r="AW2" s="22">
        <v>40</v>
      </c>
      <c r="AX2" s="24">
        <v>41</v>
      </c>
      <c r="AY2" s="20">
        <v>42</v>
      </c>
      <c r="AZ2" s="22">
        <v>43</v>
      </c>
      <c r="BA2" s="24">
        <v>44</v>
      </c>
      <c r="BB2" s="20">
        <v>45</v>
      </c>
      <c r="BC2" s="21">
        <v>46</v>
      </c>
      <c r="BD2" s="21">
        <v>47</v>
      </c>
      <c r="BE2" s="21">
        <v>48</v>
      </c>
      <c r="BF2" s="21">
        <v>49</v>
      </c>
      <c r="BG2" s="21">
        <v>50</v>
      </c>
      <c r="BH2" s="21">
        <v>51</v>
      </c>
      <c r="BI2" s="21">
        <v>52</v>
      </c>
      <c r="BJ2" s="21">
        <v>53</v>
      </c>
      <c r="BK2" s="21">
        <v>54</v>
      </c>
      <c r="BL2" s="21">
        <v>55</v>
      </c>
      <c r="BM2" s="21">
        <v>56</v>
      </c>
      <c r="BN2" s="21">
        <v>57</v>
      </c>
      <c r="BO2" s="22">
        <v>58</v>
      </c>
      <c r="BP2" s="25">
        <v>59</v>
      </c>
      <c r="BQ2" s="20">
        <v>60</v>
      </c>
      <c r="BR2" s="21">
        <v>61</v>
      </c>
      <c r="BS2" s="21">
        <v>62</v>
      </c>
      <c r="BT2" s="21">
        <v>63</v>
      </c>
      <c r="BU2" s="21">
        <v>64</v>
      </c>
      <c r="BV2" s="21">
        <v>65</v>
      </c>
      <c r="BW2" s="21">
        <v>66</v>
      </c>
      <c r="BX2" s="21">
        <v>67</v>
      </c>
      <c r="BY2" s="21">
        <v>68</v>
      </c>
      <c r="BZ2" s="21">
        <v>69</v>
      </c>
      <c r="CA2" s="21">
        <v>70</v>
      </c>
      <c r="CB2" s="21">
        <v>71</v>
      </c>
      <c r="CC2" s="21">
        <v>72</v>
      </c>
      <c r="CD2" s="21">
        <v>73</v>
      </c>
      <c r="CE2" s="21">
        <v>74</v>
      </c>
      <c r="CF2" s="21">
        <v>75</v>
      </c>
      <c r="CG2" s="21">
        <v>76</v>
      </c>
      <c r="CH2" s="21">
        <v>77</v>
      </c>
      <c r="CI2" s="21">
        <v>78</v>
      </c>
      <c r="CJ2" s="21">
        <v>79</v>
      </c>
      <c r="CK2" s="21">
        <v>80</v>
      </c>
      <c r="CL2" s="21">
        <v>81</v>
      </c>
      <c r="CM2" s="21">
        <v>82</v>
      </c>
      <c r="CN2" s="21">
        <v>83</v>
      </c>
      <c r="CO2" s="21">
        <v>84</v>
      </c>
      <c r="CP2" s="21">
        <v>85</v>
      </c>
      <c r="CQ2" s="21">
        <v>86</v>
      </c>
      <c r="CR2" s="21">
        <v>87</v>
      </c>
      <c r="CS2" s="21">
        <v>88</v>
      </c>
      <c r="CT2" s="21">
        <v>89</v>
      </c>
      <c r="CU2" s="21">
        <v>90</v>
      </c>
      <c r="CV2" s="21">
        <v>91</v>
      </c>
      <c r="CW2" s="21">
        <v>92</v>
      </c>
      <c r="CX2" s="21">
        <v>93</v>
      </c>
      <c r="CY2" s="21">
        <v>94</v>
      </c>
      <c r="CZ2" s="21">
        <v>95</v>
      </c>
      <c r="DA2" s="21">
        <v>96</v>
      </c>
      <c r="DB2" s="21">
        <v>97</v>
      </c>
      <c r="DC2" s="21">
        <v>98</v>
      </c>
      <c r="DD2" s="21">
        <v>99</v>
      </c>
      <c r="DE2" s="22">
        <v>100</v>
      </c>
    </row>
    <row r="3" spans="1:109" ht="18" customHeight="1" x14ac:dyDescent="0.3">
      <c r="A3" s="26" t="s">
        <v>14</v>
      </c>
      <c r="B3" s="27">
        <v>1.05</v>
      </c>
      <c r="C3" s="28"/>
      <c r="D3" s="29">
        <v>14.16</v>
      </c>
      <c r="E3" s="30">
        <v>0.23100000000000001</v>
      </c>
      <c r="F3" s="30">
        <v>0.189</v>
      </c>
      <c r="G3" s="30">
        <v>0.21</v>
      </c>
      <c r="H3" s="31">
        <v>0.1575</v>
      </c>
      <c r="I3" s="32" t="s">
        <v>14</v>
      </c>
      <c r="J3" s="29">
        <f t="shared" ref="J3:J24" si="0">D3</f>
        <v>14.16</v>
      </c>
      <c r="K3" s="30">
        <f t="shared" ref="K3:N25" si="1">J3</f>
        <v>14.16</v>
      </c>
      <c r="L3" s="30">
        <f t="shared" si="1"/>
        <v>14.16</v>
      </c>
      <c r="M3" s="30">
        <f t="shared" si="1"/>
        <v>14.16</v>
      </c>
      <c r="N3" s="30">
        <f t="shared" si="1"/>
        <v>14.16</v>
      </c>
      <c r="O3" s="30">
        <f t="shared" ref="O3:O24" si="2">D3+E3</f>
        <v>14.391</v>
      </c>
      <c r="P3" s="30">
        <f t="shared" ref="P3:S24" si="3">O3+$E3</f>
        <v>14.622</v>
      </c>
      <c r="Q3" s="30">
        <f t="shared" si="3"/>
        <v>14.853</v>
      </c>
      <c r="R3" s="30">
        <f t="shared" si="3"/>
        <v>15.084</v>
      </c>
      <c r="S3" s="30">
        <f t="shared" si="3"/>
        <v>15.315</v>
      </c>
      <c r="T3" s="31">
        <f t="shared" ref="T3:X12" si="4">S3+$F3</f>
        <v>15.504</v>
      </c>
      <c r="U3" s="33">
        <f t="shared" si="4"/>
        <v>15.693</v>
      </c>
      <c r="V3" s="29">
        <f t="shared" si="4"/>
        <v>15.882</v>
      </c>
      <c r="W3" s="30">
        <f t="shared" si="4"/>
        <v>16.070999999999998</v>
      </c>
      <c r="X3" s="30">
        <f t="shared" si="4"/>
        <v>16.259999999999998</v>
      </c>
      <c r="Y3" s="30">
        <f t="shared" ref="Y3:Y24" si="5">X3+G3</f>
        <v>16.47</v>
      </c>
      <c r="Z3" s="30">
        <f t="shared" ref="Z3:AC24" si="6">Y3+$G3</f>
        <v>16.68</v>
      </c>
      <c r="AA3" s="30">
        <f t="shared" si="6"/>
        <v>16.89</v>
      </c>
      <c r="AB3" s="30">
        <f t="shared" si="6"/>
        <v>17.100000000000001</v>
      </c>
      <c r="AC3" s="30">
        <f t="shared" si="6"/>
        <v>17.310000000000002</v>
      </c>
      <c r="AD3" s="30">
        <f t="shared" ref="AD3:AP3" si="7">AC3+$H3</f>
        <v>17.467500000000001</v>
      </c>
      <c r="AE3" s="30">
        <f t="shared" si="7"/>
        <v>17.625</v>
      </c>
      <c r="AF3" s="30">
        <f t="shared" si="7"/>
        <v>17.782499999999999</v>
      </c>
      <c r="AG3" s="30">
        <f t="shared" si="7"/>
        <v>17.939999999999998</v>
      </c>
      <c r="AH3" s="30">
        <f t="shared" si="7"/>
        <v>18.097499999999997</v>
      </c>
      <c r="AI3" s="31">
        <f t="shared" si="7"/>
        <v>18.254999999999995</v>
      </c>
      <c r="AJ3" s="33">
        <f t="shared" si="7"/>
        <v>18.412499999999994</v>
      </c>
      <c r="AK3" s="29">
        <f t="shared" si="7"/>
        <v>18.569999999999993</v>
      </c>
      <c r="AL3" s="30">
        <f t="shared" si="7"/>
        <v>18.727499999999992</v>
      </c>
      <c r="AM3" s="30">
        <f t="shared" si="7"/>
        <v>18.884999999999991</v>
      </c>
      <c r="AN3" s="30">
        <f t="shared" si="7"/>
        <v>19.04249999999999</v>
      </c>
      <c r="AO3" s="30">
        <f t="shared" si="7"/>
        <v>19.199999999999989</v>
      </c>
      <c r="AP3" s="30">
        <f t="shared" si="7"/>
        <v>19.357499999999987</v>
      </c>
      <c r="AQ3" s="30">
        <f t="shared" ref="AQ3:BV3" si="8">AP3+$H$3</f>
        <v>19.514999999999986</v>
      </c>
      <c r="AR3" s="30">
        <f t="shared" si="8"/>
        <v>19.672499999999985</v>
      </c>
      <c r="AS3" s="30">
        <f t="shared" si="8"/>
        <v>19.829999999999984</v>
      </c>
      <c r="AT3" s="30">
        <f t="shared" si="8"/>
        <v>19.987499999999983</v>
      </c>
      <c r="AU3" s="30">
        <f t="shared" si="8"/>
        <v>20.144999999999982</v>
      </c>
      <c r="AV3" s="30">
        <f t="shared" si="8"/>
        <v>20.302499999999981</v>
      </c>
      <c r="AW3" s="30">
        <f t="shared" si="8"/>
        <v>20.45999999999998</v>
      </c>
      <c r="AX3" s="30">
        <f t="shared" si="8"/>
        <v>20.617499999999978</v>
      </c>
      <c r="AY3" s="30">
        <f t="shared" si="8"/>
        <v>20.774999999999977</v>
      </c>
      <c r="AZ3" s="31">
        <f t="shared" si="8"/>
        <v>20.932499999999976</v>
      </c>
      <c r="BA3" s="33">
        <f t="shared" si="8"/>
        <v>21.089999999999975</v>
      </c>
      <c r="BB3" s="29">
        <f t="shared" si="8"/>
        <v>21.247499999999974</v>
      </c>
      <c r="BC3" s="30">
        <f t="shared" si="8"/>
        <v>21.404999999999973</v>
      </c>
      <c r="BD3" s="30">
        <f t="shared" si="8"/>
        <v>21.562499999999972</v>
      </c>
      <c r="BE3" s="30">
        <f t="shared" si="8"/>
        <v>21.71999999999997</v>
      </c>
      <c r="BF3" s="30">
        <f t="shared" si="8"/>
        <v>21.877499999999969</v>
      </c>
      <c r="BG3" s="30">
        <f t="shared" si="8"/>
        <v>22.034999999999968</v>
      </c>
      <c r="BH3" s="30">
        <f t="shared" si="8"/>
        <v>22.192499999999967</v>
      </c>
      <c r="BI3" s="30">
        <f t="shared" si="8"/>
        <v>22.349999999999966</v>
      </c>
      <c r="BJ3" s="30">
        <f t="shared" si="8"/>
        <v>22.507499999999965</v>
      </c>
      <c r="BK3" s="30">
        <f t="shared" si="8"/>
        <v>22.664999999999964</v>
      </c>
      <c r="BL3" s="30">
        <f t="shared" si="8"/>
        <v>22.822499999999962</v>
      </c>
      <c r="BM3" s="30">
        <f t="shared" si="8"/>
        <v>22.979999999999961</v>
      </c>
      <c r="BN3" s="30">
        <f t="shared" si="8"/>
        <v>23.13749999999996</v>
      </c>
      <c r="BO3" s="30">
        <f t="shared" si="8"/>
        <v>23.294999999999959</v>
      </c>
      <c r="BP3" s="30">
        <f t="shared" si="8"/>
        <v>23.452499999999958</v>
      </c>
      <c r="BQ3" s="30">
        <f t="shared" si="8"/>
        <v>23.609999999999957</v>
      </c>
      <c r="BR3" s="30">
        <f t="shared" si="8"/>
        <v>23.767499999999956</v>
      </c>
      <c r="BS3" s="30">
        <f t="shared" si="8"/>
        <v>23.924999999999955</v>
      </c>
      <c r="BT3" s="30">
        <f t="shared" si="8"/>
        <v>24.082499999999953</v>
      </c>
      <c r="BU3" s="30">
        <f t="shared" si="8"/>
        <v>24.239999999999952</v>
      </c>
      <c r="BV3" s="30">
        <f t="shared" si="8"/>
        <v>24.397499999999951</v>
      </c>
      <c r="BW3" s="30">
        <f t="shared" ref="BW3:DE3" si="9">BV3+$H$3</f>
        <v>24.55499999999995</v>
      </c>
      <c r="BX3" s="30">
        <f t="shared" si="9"/>
        <v>24.712499999999949</v>
      </c>
      <c r="BY3" s="30">
        <f t="shared" si="9"/>
        <v>24.869999999999948</v>
      </c>
      <c r="BZ3" s="30">
        <f t="shared" si="9"/>
        <v>25.027499999999947</v>
      </c>
      <c r="CA3" s="30">
        <f t="shared" si="9"/>
        <v>25.184999999999945</v>
      </c>
      <c r="CB3" s="30">
        <f t="shared" si="9"/>
        <v>25.342499999999944</v>
      </c>
      <c r="CC3" s="30">
        <f t="shared" si="9"/>
        <v>25.499999999999943</v>
      </c>
      <c r="CD3" s="30">
        <f t="shared" si="9"/>
        <v>25.657499999999942</v>
      </c>
      <c r="CE3" s="30">
        <f t="shared" si="9"/>
        <v>25.814999999999941</v>
      </c>
      <c r="CF3" s="30">
        <f t="shared" si="9"/>
        <v>25.97249999999994</v>
      </c>
      <c r="CG3" s="30">
        <f t="shared" si="9"/>
        <v>26.129999999999939</v>
      </c>
      <c r="CH3" s="30">
        <f t="shared" si="9"/>
        <v>26.287499999999937</v>
      </c>
      <c r="CI3" s="30">
        <f t="shared" si="9"/>
        <v>26.444999999999936</v>
      </c>
      <c r="CJ3" s="30">
        <f t="shared" si="9"/>
        <v>26.602499999999935</v>
      </c>
      <c r="CK3" s="30">
        <f t="shared" si="9"/>
        <v>26.759999999999934</v>
      </c>
      <c r="CL3" s="30">
        <f t="shared" si="9"/>
        <v>26.917499999999933</v>
      </c>
      <c r="CM3" s="30">
        <f t="shared" si="9"/>
        <v>27.074999999999932</v>
      </c>
      <c r="CN3" s="30">
        <f t="shared" si="9"/>
        <v>27.232499999999931</v>
      </c>
      <c r="CO3" s="30">
        <f t="shared" si="9"/>
        <v>27.38999999999993</v>
      </c>
      <c r="CP3" s="30">
        <f t="shared" si="9"/>
        <v>27.547499999999928</v>
      </c>
      <c r="CQ3" s="30">
        <f t="shared" si="9"/>
        <v>27.704999999999927</v>
      </c>
      <c r="CR3" s="30">
        <f t="shared" si="9"/>
        <v>27.862499999999926</v>
      </c>
      <c r="CS3" s="30">
        <f t="shared" si="9"/>
        <v>28.019999999999925</v>
      </c>
      <c r="CT3" s="30">
        <f t="shared" si="9"/>
        <v>28.177499999999924</v>
      </c>
      <c r="CU3" s="30">
        <f t="shared" si="9"/>
        <v>28.334999999999923</v>
      </c>
      <c r="CV3" s="30">
        <f t="shared" si="9"/>
        <v>28.492499999999922</v>
      </c>
      <c r="CW3" s="30">
        <f t="shared" si="9"/>
        <v>28.64999999999992</v>
      </c>
      <c r="CX3" s="30">
        <f t="shared" si="9"/>
        <v>28.807499999999919</v>
      </c>
      <c r="CY3" s="30">
        <f t="shared" si="9"/>
        <v>28.964999999999918</v>
      </c>
      <c r="CZ3" s="30">
        <f t="shared" si="9"/>
        <v>29.122499999999917</v>
      </c>
      <c r="DA3" s="30">
        <f t="shared" si="9"/>
        <v>29.279999999999916</v>
      </c>
      <c r="DB3" s="30">
        <f t="shared" si="9"/>
        <v>29.437499999999915</v>
      </c>
      <c r="DC3" s="30">
        <f t="shared" si="9"/>
        <v>29.594999999999914</v>
      </c>
      <c r="DD3" s="30">
        <f t="shared" si="9"/>
        <v>29.752499999999912</v>
      </c>
      <c r="DE3" s="31">
        <f t="shared" si="9"/>
        <v>29.909999999999911</v>
      </c>
    </row>
    <row r="4" spans="1:109" ht="18" customHeight="1" x14ac:dyDescent="0.3">
      <c r="A4" s="34" t="s">
        <v>15</v>
      </c>
      <c r="B4" s="35">
        <v>1.06</v>
      </c>
      <c r="C4" s="36"/>
      <c r="D4" s="37">
        <v>11.18</v>
      </c>
      <c r="E4" s="38">
        <v>0.3392</v>
      </c>
      <c r="F4" s="38">
        <v>0.3286</v>
      </c>
      <c r="G4" s="38">
        <v>0.30740000000000001</v>
      </c>
      <c r="H4" s="39">
        <v>0.22259999999999999</v>
      </c>
      <c r="I4" s="40" t="s">
        <v>15</v>
      </c>
      <c r="J4" s="37">
        <f t="shared" si="0"/>
        <v>11.18</v>
      </c>
      <c r="K4" s="38">
        <f t="shared" si="1"/>
        <v>11.18</v>
      </c>
      <c r="L4" s="38">
        <f t="shared" si="1"/>
        <v>11.18</v>
      </c>
      <c r="M4" s="38">
        <f t="shared" si="1"/>
        <v>11.18</v>
      </c>
      <c r="N4" s="38">
        <f t="shared" si="1"/>
        <v>11.18</v>
      </c>
      <c r="O4" s="38">
        <f t="shared" si="2"/>
        <v>11.5192</v>
      </c>
      <c r="P4" s="38">
        <f t="shared" si="3"/>
        <v>11.8584</v>
      </c>
      <c r="Q4" s="38">
        <f t="shared" si="3"/>
        <v>12.1976</v>
      </c>
      <c r="R4" s="38">
        <f t="shared" si="3"/>
        <v>12.536799999999999</v>
      </c>
      <c r="S4" s="38">
        <f t="shared" si="3"/>
        <v>12.875999999999999</v>
      </c>
      <c r="T4" s="39">
        <f t="shared" si="4"/>
        <v>13.204599999999999</v>
      </c>
      <c r="U4" s="33">
        <f t="shared" si="4"/>
        <v>13.533199999999999</v>
      </c>
      <c r="V4" s="37">
        <f t="shared" si="4"/>
        <v>13.861799999999999</v>
      </c>
      <c r="W4" s="38">
        <f t="shared" si="4"/>
        <v>14.190399999999999</v>
      </c>
      <c r="X4" s="38">
        <f t="shared" si="4"/>
        <v>14.518999999999998</v>
      </c>
      <c r="Y4" s="38">
        <f t="shared" si="5"/>
        <v>14.826399999999998</v>
      </c>
      <c r="Z4" s="38">
        <f t="shared" si="6"/>
        <v>15.133799999999997</v>
      </c>
      <c r="AA4" s="38">
        <f t="shared" si="6"/>
        <v>15.441199999999997</v>
      </c>
      <c r="AB4" s="38">
        <f t="shared" si="6"/>
        <v>15.748599999999996</v>
      </c>
      <c r="AC4" s="38">
        <f t="shared" si="6"/>
        <v>16.055999999999997</v>
      </c>
      <c r="AD4" s="38">
        <f t="shared" ref="AD4:AP4" si="10">AC4+$H4</f>
        <v>16.278599999999997</v>
      </c>
      <c r="AE4" s="38">
        <f t="shared" si="10"/>
        <v>16.501199999999997</v>
      </c>
      <c r="AF4" s="38">
        <f t="shared" si="10"/>
        <v>16.723799999999997</v>
      </c>
      <c r="AG4" s="38">
        <f t="shared" si="10"/>
        <v>16.946399999999997</v>
      </c>
      <c r="AH4" s="38">
        <f t="shared" si="10"/>
        <v>17.168999999999997</v>
      </c>
      <c r="AI4" s="39">
        <f t="shared" si="10"/>
        <v>17.391599999999997</v>
      </c>
      <c r="AJ4" s="33">
        <f t="shared" si="10"/>
        <v>17.614199999999997</v>
      </c>
      <c r="AK4" s="37">
        <f t="shared" si="10"/>
        <v>17.836799999999997</v>
      </c>
      <c r="AL4" s="38">
        <f t="shared" si="10"/>
        <v>18.059399999999997</v>
      </c>
      <c r="AM4" s="38">
        <f t="shared" si="10"/>
        <v>18.281999999999996</v>
      </c>
      <c r="AN4" s="38">
        <f t="shared" si="10"/>
        <v>18.504599999999996</v>
      </c>
      <c r="AO4" s="38">
        <f t="shared" si="10"/>
        <v>18.727199999999996</v>
      </c>
      <c r="AP4" s="38">
        <f t="shared" si="10"/>
        <v>18.949799999999996</v>
      </c>
      <c r="AQ4" s="38">
        <f t="shared" ref="AQ4:BV4" si="11">AP4+$H$4</f>
        <v>19.172399999999996</v>
      </c>
      <c r="AR4" s="38">
        <f t="shared" si="11"/>
        <v>19.394999999999996</v>
      </c>
      <c r="AS4" s="38">
        <f t="shared" si="11"/>
        <v>19.617599999999996</v>
      </c>
      <c r="AT4" s="38">
        <f t="shared" si="11"/>
        <v>19.840199999999996</v>
      </c>
      <c r="AU4" s="38">
        <f t="shared" si="11"/>
        <v>20.062799999999996</v>
      </c>
      <c r="AV4" s="38">
        <f t="shared" si="11"/>
        <v>20.285399999999996</v>
      </c>
      <c r="AW4" s="38">
        <f t="shared" si="11"/>
        <v>20.507999999999996</v>
      </c>
      <c r="AX4" s="38">
        <f t="shared" si="11"/>
        <v>20.730599999999995</v>
      </c>
      <c r="AY4" s="38">
        <f t="shared" si="11"/>
        <v>20.953199999999995</v>
      </c>
      <c r="AZ4" s="39">
        <f t="shared" si="11"/>
        <v>21.175799999999995</v>
      </c>
      <c r="BA4" s="33">
        <f t="shared" si="11"/>
        <v>21.398399999999995</v>
      </c>
      <c r="BB4" s="37">
        <f t="shared" si="11"/>
        <v>21.620999999999995</v>
      </c>
      <c r="BC4" s="38">
        <f t="shared" si="11"/>
        <v>21.843599999999995</v>
      </c>
      <c r="BD4" s="38">
        <f t="shared" si="11"/>
        <v>22.066199999999995</v>
      </c>
      <c r="BE4" s="38">
        <f t="shared" si="11"/>
        <v>22.288799999999995</v>
      </c>
      <c r="BF4" s="38">
        <f t="shared" si="11"/>
        <v>22.511399999999995</v>
      </c>
      <c r="BG4" s="38">
        <f t="shared" si="11"/>
        <v>22.733999999999995</v>
      </c>
      <c r="BH4" s="38">
        <f t="shared" si="11"/>
        <v>22.956599999999995</v>
      </c>
      <c r="BI4" s="38">
        <f t="shared" si="11"/>
        <v>23.179199999999994</v>
      </c>
      <c r="BJ4" s="38">
        <f t="shared" si="11"/>
        <v>23.401799999999994</v>
      </c>
      <c r="BK4" s="38">
        <f t="shared" si="11"/>
        <v>23.624399999999994</v>
      </c>
      <c r="BL4" s="38">
        <f t="shared" si="11"/>
        <v>23.846999999999994</v>
      </c>
      <c r="BM4" s="38">
        <f t="shared" si="11"/>
        <v>24.069599999999994</v>
      </c>
      <c r="BN4" s="38">
        <f t="shared" si="11"/>
        <v>24.292199999999994</v>
      </c>
      <c r="BO4" s="38">
        <f t="shared" si="11"/>
        <v>24.514799999999994</v>
      </c>
      <c r="BP4" s="38">
        <f t="shared" si="11"/>
        <v>24.737399999999994</v>
      </c>
      <c r="BQ4" s="38">
        <f t="shared" si="11"/>
        <v>24.959999999999994</v>
      </c>
      <c r="BR4" s="38">
        <f t="shared" si="11"/>
        <v>25.182599999999994</v>
      </c>
      <c r="BS4" s="38">
        <f t="shared" si="11"/>
        <v>25.405199999999994</v>
      </c>
      <c r="BT4" s="38">
        <f t="shared" si="11"/>
        <v>25.627799999999993</v>
      </c>
      <c r="BU4" s="38">
        <f t="shared" si="11"/>
        <v>25.850399999999993</v>
      </c>
      <c r="BV4" s="38">
        <f t="shared" si="11"/>
        <v>26.072999999999993</v>
      </c>
      <c r="BW4" s="38">
        <f t="shared" ref="BW4:DE4" si="12">BV4+$H$4</f>
        <v>26.295599999999993</v>
      </c>
      <c r="BX4" s="38">
        <f t="shared" si="12"/>
        <v>26.518199999999993</v>
      </c>
      <c r="BY4" s="38">
        <f t="shared" si="12"/>
        <v>26.740799999999993</v>
      </c>
      <c r="BZ4" s="38">
        <f t="shared" si="12"/>
        <v>26.963399999999993</v>
      </c>
      <c r="CA4" s="38">
        <f t="shared" si="12"/>
        <v>27.185999999999993</v>
      </c>
      <c r="CB4" s="38">
        <f t="shared" si="12"/>
        <v>27.408599999999993</v>
      </c>
      <c r="CC4" s="38">
        <f t="shared" si="12"/>
        <v>27.631199999999993</v>
      </c>
      <c r="CD4" s="38">
        <f t="shared" si="12"/>
        <v>27.853799999999993</v>
      </c>
      <c r="CE4" s="38">
        <f t="shared" si="12"/>
        <v>28.076399999999992</v>
      </c>
      <c r="CF4" s="38">
        <f t="shared" si="12"/>
        <v>28.298999999999992</v>
      </c>
      <c r="CG4" s="38">
        <f t="shared" si="12"/>
        <v>28.521599999999992</v>
      </c>
      <c r="CH4" s="38">
        <f t="shared" si="12"/>
        <v>28.744199999999992</v>
      </c>
      <c r="CI4" s="38">
        <f t="shared" si="12"/>
        <v>28.966799999999992</v>
      </c>
      <c r="CJ4" s="38">
        <f t="shared" si="12"/>
        <v>29.189399999999992</v>
      </c>
      <c r="CK4" s="38">
        <f t="shared" si="12"/>
        <v>29.411999999999992</v>
      </c>
      <c r="CL4" s="38">
        <f t="shared" si="12"/>
        <v>29.634599999999992</v>
      </c>
      <c r="CM4" s="38">
        <f t="shared" si="12"/>
        <v>29.857199999999992</v>
      </c>
      <c r="CN4" s="38">
        <f t="shared" si="12"/>
        <v>30.079799999999992</v>
      </c>
      <c r="CO4" s="38">
        <f t="shared" si="12"/>
        <v>30.302399999999992</v>
      </c>
      <c r="CP4" s="38">
        <f t="shared" si="12"/>
        <v>30.524999999999991</v>
      </c>
      <c r="CQ4" s="38">
        <f t="shared" si="12"/>
        <v>30.747599999999991</v>
      </c>
      <c r="CR4" s="38">
        <f t="shared" si="12"/>
        <v>30.970199999999991</v>
      </c>
      <c r="CS4" s="38">
        <f t="shared" si="12"/>
        <v>31.192799999999991</v>
      </c>
      <c r="CT4" s="38">
        <f t="shared" si="12"/>
        <v>31.415399999999991</v>
      </c>
      <c r="CU4" s="38">
        <f t="shared" si="12"/>
        <v>31.637999999999991</v>
      </c>
      <c r="CV4" s="38">
        <f t="shared" si="12"/>
        <v>31.860599999999991</v>
      </c>
      <c r="CW4" s="38">
        <f t="shared" si="12"/>
        <v>32.083199999999991</v>
      </c>
      <c r="CX4" s="38">
        <f t="shared" si="12"/>
        <v>32.305799999999991</v>
      </c>
      <c r="CY4" s="38">
        <f t="shared" si="12"/>
        <v>32.528399999999991</v>
      </c>
      <c r="CZ4" s="38">
        <f t="shared" si="12"/>
        <v>32.750999999999991</v>
      </c>
      <c r="DA4" s="38">
        <f t="shared" si="12"/>
        <v>32.97359999999999</v>
      </c>
      <c r="DB4" s="38">
        <f t="shared" si="12"/>
        <v>33.19619999999999</v>
      </c>
      <c r="DC4" s="38">
        <f t="shared" si="12"/>
        <v>33.41879999999999</v>
      </c>
      <c r="DD4" s="38">
        <f t="shared" si="12"/>
        <v>33.64139999999999</v>
      </c>
      <c r="DE4" s="39">
        <f t="shared" si="12"/>
        <v>33.86399999999999</v>
      </c>
    </row>
    <row r="5" spans="1:109" ht="18" customHeight="1" x14ac:dyDescent="0.3">
      <c r="A5" s="34" t="s">
        <v>16</v>
      </c>
      <c r="B5" s="35">
        <v>1.06</v>
      </c>
      <c r="C5" s="36"/>
      <c r="D5" s="37">
        <v>31.1</v>
      </c>
      <c r="E5" s="38">
        <v>2.5885199999999999</v>
      </c>
      <c r="F5" s="38">
        <v>2.5651999999999999</v>
      </c>
      <c r="G5" s="38">
        <v>2.544</v>
      </c>
      <c r="H5" s="39">
        <v>1.643</v>
      </c>
      <c r="I5" s="40" t="s">
        <v>16</v>
      </c>
      <c r="J5" s="37">
        <f t="shared" si="0"/>
        <v>31.1</v>
      </c>
      <c r="K5" s="38">
        <f t="shared" si="1"/>
        <v>31.1</v>
      </c>
      <c r="L5" s="38">
        <f t="shared" si="1"/>
        <v>31.1</v>
      </c>
      <c r="M5" s="38">
        <f t="shared" si="1"/>
        <v>31.1</v>
      </c>
      <c r="N5" s="38">
        <f t="shared" si="1"/>
        <v>31.1</v>
      </c>
      <c r="O5" s="38">
        <f t="shared" si="2"/>
        <v>33.688520000000004</v>
      </c>
      <c r="P5" s="38">
        <f t="shared" si="3"/>
        <v>36.277040000000007</v>
      </c>
      <c r="Q5" s="38">
        <f t="shared" si="3"/>
        <v>38.865560000000009</v>
      </c>
      <c r="R5" s="38">
        <f t="shared" si="3"/>
        <v>41.454080000000012</v>
      </c>
      <c r="S5" s="38">
        <f t="shared" si="3"/>
        <v>44.042600000000014</v>
      </c>
      <c r="T5" s="39">
        <f t="shared" si="4"/>
        <v>46.607800000000012</v>
      </c>
      <c r="U5" s="33">
        <f t="shared" si="4"/>
        <v>49.173000000000009</v>
      </c>
      <c r="V5" s="37">
        <f t="shared" si="4"/>
        <v>51.738200000000006</v>
      </c>
      <c r="W5" s="38">
        <f t="shared" si="4"/>
        <v>54.303400000000003</v>
      </c>
      <c r="X5" s="38">
        <f t="shared" si="4"/>
        <v>56.868600000000001</v>
      </c>
      <c r="Y5" s="38">
        <f t="shared" si="5"/>
        <v>59.412599999999998</v>
      </c>
      <c r="Z5" s="38">
        <f t="shared" si="6"/>
        <v>61.956599999999995</v>
      </c>
      <c r="AA5" s="38">
        <f t="shared" si="6"/>
        <v>64.500599999999991</v>
      </c>
      <c r="AB5" s="38">
        <f t="shared" si="6"/>
        <v>67.044599999999988</v>
      </c>
      <c r="AC5" s="38">
        <f t="shared" si="6"/>
        <v>69.588599999999985</v>
      </c>
      <c r="AD5" s="38">
        <f t="shared" ref="AD5:AP5" si="13">AC5+$H5</f>
        <v>71.231599999999986</v>
      </c>
      <c r="AE5" s="38">
        <f t="shared" si="13"/>
        <v>72.874599999999987</v>
      </c>
      <c r="AF5" s="38">
        <f t="shared" si="13"/>
        <v>74.517599999999987</v>
      </c>
      <c r="AG5" s="38">
        <f t="shared" si="13"/>
        <v>76.160599999999988</v>
      </c>
      <c r="AH5" s="38">
        <f t="shared" si="13"/>
        <v>77.803599999999989</v>
      </c>
      <c r="AI5" s="39">
        <f t="shared" si="13"/>
        <v>79.446599999999989</v>
      </c>
      <c r="AJ5" s="33">
        <f t="shared" si="13"/>
        <v>81.08959999999999</v>
      </c>
      <c r="AK5" s="37">
        <f t="shared" si="13"/>
        <v>82.732599999999991</v>
      </c>
      <c r="AL5" s="38">
        <f t="shared" si="13"/>
        <v>84.375599999999991</v>
      </c>
      <c r="AM5" s="38">
        <f t="shared" si="13"/>
        <v>86.018599999999992</v>
      </c>
      <c r="AN5" s="38">
        <f t="shared" si="13"/>
        <v>87.661599999999993</v>
      </c>
      <c r="AO5" s="38">
        <f t="shared" si="13"/>
        <v>89.304599999999994</v>
      </c>
      <c r="AP5" s="38">
        <f t="shared" si="13"/>
        <v>90.947599999999994</v>
      </c>
      <c r="AQ5" s="38">
        <f t="shared" ref="AQ5:BV5" si="14">AP5+$H$5</f>
        <v>92.590599999999995</v>
      </c>
      <c r="AR5" s="38">
        <f t="shared" si="14"/>
        <v>94.233599999999996</v>
      </c>
      <c r="AS5" s="38">
        <f t="shared" si="14"/>
        <v>95.876599999999996</v>
      </c>
      <c r="AT5" s="38">
        <f t="shared" si="14"/>
        <v>97.519599999999997</v>
      </c>
      <c r="AU5" s="38">
        <f t="shared" si="14"/>
        <v>99.162599999999998</v>
      </c>
      <c r="AV5" s="38">
        <f t="shared" si="14"/>
        <v>100.8056</v>
      </c>
      <c r="AW5" s="38">
        <f t="shared" si="14"/>
        <v>102.4486</v>
      </c>
      <c r="AX5" s="38">
        <f t="shared" si="14"/>
        <v>104.0916</v>
      </c>
      <c r="AY5" s="38">
        <f t="shared" si="14"/>
        <v>105.7346</v>
      </c>
      <c r="AZ5" s="39">
        <f t="shared" si="14"/>
        <v>107.3776</v>
      </c>
      <c r="BA5" s="33">
        <f t="shared" si="14"/>
        <v>109.0206</v>
      </c>
      <c r="BB5" s="37">
        <f t="shared" si="14"/>
        <v>110.6636</v>
      </c>
      <c r="BC5" s="38">
        <f t="shared" si="14"/>
        <v>112.3066</v>
      </c>
      <c r="BD5" s="38">
        <f t="shared" si="14"/>
        <v>113.9496</v>
      </c>
      <c r="BE5" s="38">
        <f t="shared" si="14"/>
        <v>115.5926</v>
      </c>
      <c r="BF5" s="38">
        <f t="shared" si="14"/>
        <v>117.23560000000001</v>
      </c>
      <c r="BG5" s="38">
        <f t="shared" si="14"/>
        <v>118.87860000000001</v>
      </c>
      <c r="BH5" s="38">
        <f t="shared" si="14"/>
        <v>120.52160000000001</v>
      </c>
      <c r="BI5" s="38">
        <f t="shared" si="14"/>
        <v>122.16460000000001</v>
      </c>
      <c r="BJ5" s="38">
        <f t="shared" si="14"/>
        <v>123.80760000000001</v>
      </c>
      <c r="BK5" s="38">
        <f t="shared" si="14"/>
        <v>125.45060000000001</v>
      </c>
      <c r="BL5" s="38">
        <f t="shared" si="14"/>
        <v>127.09360000000001</v>
      </c>
      <c r="BM5" s="38">
        <f t="shared" si="14"/>
        <v>128.73660000000001</v>
      </c>
      <c r="BN5" s="38">
        <f t="shared" si="14"/>
        <v>130.37960000000001</v>
      </c>
      <c r="BO5" s="38">
        <f t="shared" si="14"/>
        <v>132.02260000000001</v>
      </c>
      <c r="BP5" s="38">
        <f t="shared" si="14"/>
        <v>133.66560000000001</v>
      </c>
      <c r="BQ5" s="38">
        <f t="shared" si="14"/>
        <v>135.30860000000001</v>
      </c>
      <c r="BR5" s="38">
        <f t="shared" si="14"/>
        <v>136.95160000000001</v>
      </c>
      <c r="BS5" s="38">
        <f t="shared" si="14"/>
        <v>138.59460000000001</v>
      </c>
      <c r="BT5" s="38">
        <f t="shared" si="14"/>
        <v>140.23760000000001</v>
      </c>
      <c r="BU5" s="38">
        <f t="shared" si="14"/>
        <v>141.88060000000002</v>
      </c>
      <c r="BV5" s="38">
        <f t="shared" si="14"/>
        <v>143.52360000000002</v>
      </c>
      <c r="BW5" s="38">
        <f t="shared" ref="BW5:DE5" si="15">BV5+$H$5</f>
        <v>145.16660000000002</v>
      </c>
      <c r="BX5" s="38">
        <f t="shared" si="15"/>
        <v>146.80960000000002</v>
      </c>
      <c r="BY5" s="38">
        <f t="shared" si="15"/>
        <v>148.45260000000002</v>
      </c>
      <c r="BZ5" s="38">
        <f t="shared" si="15"/>
        <v>150.09560000000002</v>
      </c>
      <c r="CA5" s="38">
        <f t="shared" si="15"/>
        <v>151.73860000000002</v>
      </c>
      <c r="CB5" s="38">
        <f t="shared" si="15"/>
        <v>153.38160000000002</v>
      </c>
      <c r="CC5" s="38">
        <f t="shared" si="15"/>
        <v>155.02460000000002</v>
      </c>
      <c r="CD5" s="38">
        <f t="shared" si="15"/>
        <v>156.66760000000002</v>
      </c>
      <c r="CE5" s="38">
        <f t="shared" si="15"/>
        <v>158.31060000000002</v>
      </c>
      <c r="CF5" s="38">
        <f t="shared" si="15"/>
        <v>159.95360000000002</v>
      </c>
      <c r="CG5" s="38">
        <f t="shared" si="15"/>
        <v>161.59660000000002</v>
      </c>
      <c r="CH5" s="38">
        <f t="shared" si="15"/>
        <v>163.23960000000002</v>
      </c>
      <c r="CI5" s="38">
        <f t="shared" si="15"/>
        <v>164.88260000000002</v>
      </c>
      <c r="CJ5" s="38">
        <f t="shared" si="15"/>
        <v>166.52560000000003</v>
      </c>
      <c r="CK5" s="38">
        <f t="shared" si="15"/>
        <v>168.16860000000003</v>
      </c>
      <c r="CL5" s="38">
        <f t="shared" si="15"/>
        <v>169.81160000000003</v>
      </c>
      <c r="CM5" s="38">
        <f t="shared" si="15"/>
        <v>171.45460000000003</v>
      </c>
      <c r="CN5" s="38">
        <f t="shared" si="15"/>
        <v>173.09760000000003</v>
      </c>
      <c r="CO5" s="38">
        <f t="shared" si="15"/>
        <v>174.74060000000003</v>
      </c>
      <c r="CP5" s="38">
        <f t="shared" si="15"/>
        <v>176.38360000000003</v>
      </c>
      <c r="CQ5" s="38">
        <f t="shared" si="15"/>
        <v>178.02660000000003</v>
      </c>
      <c r="CR5" s="38">
        <f t="shared" si="15"/>
        <v>179.66960000000003</v>
      </c>
      <c r="CS5" s="38">
        <f t="shared" si="15"/>
        <v>181.31260000000003</v>
      </c>
      <c r="CT5" s="38">
        <f t="shared" si="15"/>
        <v>182.95560000000003</v>
      </c>
      <c r="CU5" s="38">
        <f t="shared" si="15"/>
        <v>184.59860000000003</v>
      </c>
      <c r="CV5" s="38">
        <f t="shared" si="15"/>
        <v>186.24160000000003</v>
      </c>
      <c r="CW5" s="38">
        <f t="shared" si="15"/>
        <v>187.88460000000003</v>
      </c>
      <c r="CX5" s="38">
        <f t="shared" si="15"/>
        <v>189.52760000000004</v>
      </c>
      <c r="CY5" s="38">
        <f t="shared" si="15"/>
        <v>191.17060000000004</v>
      </c>
      <c r="CZ5" s="38">
        <f t="shared" si="15"/>
        <v>192.81360000000004</v>
      </c>
      <c r="DA5" s="38">
        <f t="shared" si="15"/>
        <v>194.45660000000004</v>
      </c>
      <c r="DB5" s="38">
        <f t="shared" si="15"/>
        <v>196.09960000000004</v>
      </c>
      <c r="DC5" s="38">
        <f t="shared" si="15"/>
        <v>197.74260000000004</v>
      </c>
      <c r="DD5" s="38">
        <f t="shared" si="15"/>
        <v>199.38560000000004</v>
      </c>
      <c r="DE5" s="39">
        <f t="shared" si="15"/>
        <v>201.02860000000004</v>
      </c>
    </row>
    <row r="6" spans="1:109" ht="18" customHeight="1" x14ac:dyDescent="0.3">
      <c r="A6" s="34" t="s">
        <v>17</v>
      </c>
      <c r="B6" s="35">
        <v>1.05</v>
      </c>
      <c r="C6" s="36"/>
      <c r="D6" s="37">
        <v>28.18</v>
      </c>
      <c r="E6" s="38">
        <v>0.75600000000000001</v>
      </c>
      <c r="F6" s="38">
        <v>0.74550000000000005</v>
      </c>
      <c r="G6" s="38">
        <v>0.73499999999999999</v>
      </c>
      <c r="H6" s="39">
        <v>0.61950000000000005</v>
      </c>
      <c r="I6" s="40" t="s">
        <v>17</v>
      </c>
      <c r="J6" s="37">
        <f t="shared" si="0"/>
        <v>28.18</v>
      </c>
      <c r="K6" s="38">
        <f t="shared" si="1"/>
        <v>28.18</v>
      </c>
      <c r="L6" s="38">
        <f t="shared" si="1"/>
        <v>28.18</v>
      </c>
      <c r="M6" s="38">
        <f t="shared" si="1"/>
        <v>28.18</v>
      </c>
      <c r="N6" s="38">
        <f t="shared" si="1"/>
        <v>28.18</v>
      </c>
      <c r="O6" s="38">
        <f t="shared" si="2"/>
        <v>28.936</v>
      </c>
      <c r="P6" s="38">
        <f t="shared" si="3"/>
        <v>29.692</v>
      </c>
      <c r="Q6" s="38">
        <f t="shared" si="3"/>
        <v>30.448</v>
      </c>
      <c r="R6" s="38">
        <f t="shared" si="3"/>
        <v>31.204000000000001</v>
      </c>
      <c r="S6" s="38">
        <f t="shared" si="3"/>
        <v>31.96</v>
      </c>
      <c r="T6" s="39">
        <f t="shared" si="4"/>
        <v>32.705500000000001</v>
      </c>
      <c r="U6" s="33">
        <f t="shared" si="4"/>
        <v>33.451000000000001</v>
      </c>
      <c r="V6" s="37">
        <f t="shared" si="4"/>
        <v>34.1965</v>
      </c>
      <c r="W6" s="38">
        <f t="shared" si="4"/>
        <v>34.942</v>
      </c>
      <c r="X6" s="38">
        <f t="shared" si="4"/>
        <v>35.6875</v>
      </c>
      <c r="Y6" s="38">
        <f t="shared" si="5"/>
        <v>36.422499999999999</v>
      </c>
      <c r="Z6" s="38">
        <f t="shared" si="6"/>
        <v>37.157499999999999</v>
      </c>
      <c r="AA6" s="38">
        <f t="shared" si="6"/>
        <v>37.892499999999998</v>
      </c>
      <c r="AB6" s="38">
        <f t="shared" si="6"/>
        <v>38.627499999999998</v>
      </c>
      <c r="AC6" s="38">
        <f t="shared" si="6"/>
        <v>39.362499999999997</v>
      </c>
      <c r="AD6" s="38">
        <f t="shared" ref="AD6:AP6" si="16">AC6+$H6</f>
        <v>39.981999999999999</v>
      </c>
      <c r="AE6" s="38">
        <f t="shared" si="16"/>
        <v>40.601500000000001</v>
      </c>
      <c r="AF6" s="38">
        <f t="shared" si="16"/>
        <v>41.221000000000004</v>
      </c>
      <c r="AG6" s="38">
        <f t="shared" si="16"/>
        <v>41.840500000000006</v>
      </c>
      <c r="AH6" s="38">
        <f t="shared" si="16"/>
        <v>42.460000000000008</v>
      </c>
      <c r="AI6" s="39">
        <f t="shared" si="16"/>
        <v>43.07950000000001</v>
      </c>
      <c r="AJ6" s="33">
        <f t="shared" si="16"/>
        <v>43.699000000000012</v>
      </c>
      <c r="AK6" s="37">
        <f t="shared" si="16"/>
        <v>44.318500000000014</v>
      </c>
      <c r="AL6" s="38">
        <f t="shared" si="16"/>
        <v>44.938000000000017</v>
      </c>
      <c r="AM6" s="38">
        <f t="shared" si="16"/>
        <v>45.557500000000019</v>
      </c>
      <c r="AN6" s="38">
        <f t="shared" si="16"/>
        <v>46.177000000000021</v>
      </c>
      <c r="AO6" s="38">
        <f t="shared" si="16"/>
        <v>46.796500000000023</v>
      </c>
      <c r="AP6" s="38">
        <f t="shared" si="16"/>
        <v>47.416000000000025</v>
      </c>
      <c r="AQ6" s="38">
        <f t="shared" ref="AQ6:BV6" si="17">AP6+$H$6</f>
        <v>48.035500000000027</v>
      </c>
      <c r="AR6" s="38">
        <f t="shared" si="17"/>
        <v>48.65500000000003</v>
      </c>
      <c r="AS6" s="38">
        <f t="shared" si="17"/>
        <v>49.274500000000032</v>
      </c>
      <c r="AT6" s="38">
        <f t="shared" si="17"/>
        <v>49.894000000000034</v>
      </c>
      <c r="AU6" s="38">
        <f t="shared" si="17"/>
        <v>50.513500000000036</v>
      </c>
      <c r="AV6" s="38">
        <f t="shared" si="17"/>
        <v>51.133000000000038</v>
      </c>
      <c r="AW6" s="38">
        <f t="shared" si="17"/>
        <v>51.75250000000004</v>
      </c>
      <c r="AX6" s="38">
        <f t="shared" si="17"/>
        <v>52.372000000000043</v>
      </c>
      <c r="AY6" s="38">
        <f t="shared" si="17"/>
        <v>52.991500000000045</v>
      </c>
      <c r="AZ6" s="39">
        <f t="shared" si="17"/>
        <v>53.611000000000047</v>
      </c>
      <c r="BA6" s="33">
        <f t="shared" si="17"/>
        <v>54.230500000000049</v>
      </c>
      <c r="BB6" s="37">
        <f t="shared" si="17"/>
        <v>54.850000000000051</v>
      </c>
      <c r="BC6" s="38">
        <f t="shared" si="17"/>
        <v>55.469500000000053</v>
      </c>
      <c r="BD6" s="38">
        <f t="shared" si="17"/>
        <v>56.089000000000055</v>
      </c>
      <c r="BE6" s="38">
        <f t="shared" si="17"/>
        <v>56.708500000000058</v>
      </c>
      <c r="BF6" s="38">
        <f t="shared" si="17"/>
        <v>57.32800000000006</v>
      </c>
      <c r="BG6" s="38">
        <f t="shared" si="17"/>
        <v>57.947500000000062</v>
      </c>
      <c r="BH6" s="38">
        <f t="shared" si="17"/>
        <v>58.567000000000064</v>
      </c>
      <c r="BI6" s="38">
        <f t="shared" si="17"/>
        <v>59.186500000000066</v>
      </c>
      <c r="BJ6" s="38">
        <f t="shared" si="17"/>
        <v>59.806000000000068</v>
      </c>
      <c r="BK6" s="38">
        <f t="shared" si="17"/>
        <v>60.425500000000071</v>
      </c>
      <c r="BL6" s="38">
        <f t="shared" si="17"/>
        <v>61.045000000000073</v>
      </c>
      <c r="BM6" s="38">
        <f t="shared" si="17"/>
        <v>61.664500000000075</v>
      </c>
      <c r="BN6" s="38">
        <f t="shared" si="17"/>
        <v>62.284000000000077</v>
      </c>
      <c r="BO6" s="38">
        <f t="shared" si="17"/>
        <v>62.903500000000079</v>
      </c>
      <c r="BP6" s="38">
        <f t="shared" si="17"/>
        <v>63.523000000000081</v>
      </c>
      <c r="BQ6" s="38">
        <f t="shared" si="17"/>
        <v>64.142500000000084</v>
      </c>
      <c r="BR6" s="38">
        <f t="shared" si="17"/>
        <v>64.762000000000086</v>
      </c>
      <c r="BS6" s="38">
        <f t="shared" si="17"/>
        <v>65.381500000000088</v>
      </c>
      <c r="BT6" s="38">
        <f t="shared" si="17"/>
        <v>66.00100000000009</v>
      </c>
      <c r="BU6" s="38">
        <f t="shared" si="17"/>
        <v>66.620500000000092</v>
      </c>
      <c r="BV6" s="38">
        <f t="shared" si="17"/>
        <v>67.240000000000094</v>
      </c>
      <c r="BW6" s="38">
        <f t="shared" ref="BW6:DE6" si="18">BV6+$H$6</f>
        <v>67.859500000000097</v>
      </c>
      <c r="BX6" s="38">
        <f t="shared" si="18"/>
        <v>68.479000000000099</v>
      </c>
      <c r="BY6" s="38">
        <f t="shared" si="18"/>
        <v>69.098500000000101</v>
      </c>
      <c r="BZ6" s="38">
        <f t="shared" si="18"/>
        <v>69.718000000000103</v>
      </c>
      <c r="CA6" s="38">
        <f t="shared" si="18"/>
        <v>70.337500000000105</v>
      </c>
      <c r="CB6" s="38">
        <f t="shared" si="18"/>
        <v>70.957000000000107</v>
      </c>
      <c r="CC6" s="38">
        <f t="shared" si="18"/>
        <v>71.576500000000109</v>
      </c>
      <c r="CD6" s="38">
        <f t="shared" si="18"/>
        <v>72.196000000000112</v>
      </c>
      <c r="CE6" s="38">
        <f t="shared" si="18"/>
        <v>72.815500000000114</v>
      </c>
      <c r="CF6" s="38">
        <f t="shared" si="18"/>
        <v>73.435000000000116</v>
      </c>
      <c r="CG6" s="38">
        <f t="shared" si="18"/>
        <v>74.054500000000118</v>
      </c>
      <c r="CH6" s="38">
        <f t="shared" si="18"/>
        <v>74.67400000000012</v>
      </c>
      <c r="CI6" s="38">
        <f t="shared" si="18"/>
        <v>75.293500000000122</v>
      </c>
      <c r="CJ6" s="38">
        <f t="shared" si="18"/>
        <v>75.913000000000125</v>
      </c>
      <c r="CK6" s="38">
        <f t="shared" si="18"/>
        <v>76.532500000000127</v>
      </c>
      <c r="CL6" s="38">
        <f t="shared" si="18"/>
        <v>77.152000000000129</v>
      </c>
      <c r="CM6" s="38">
        <f t="shared" si="18"/>
        <v>77.771500000000131</v>
      </c>
      <c r="CN6" s="38">
        <f t="shared" si="18"/>
        <v>78.391000000000133</v>
      </c>
      <c r="CO6" s="38">
        <f t="shared" si="18"/>
        <v>79.010500000000135</v>
      </c>
      <c r="CP6" s="38">
        <f t="shared" si="18"/>
        <v>79.630000000000138</v>
      </c>
      <c r="CQ6" s="38">
        <f t="shared" si="18"/>
        <v>80.24950000000014</v>
      </c>
      <c r="CR6" s="38">
        <f t="shared" si="18"/>
        <v>80.869000000000142</v>
      </c>
      <c r="CS6" s="38">
        <f t="shared" si="18"/>
        <v>81.488500000000144</v>
      </c>
      <c r="CT6" s="38">
        <f t="shared" si="18"/>
        <v>82.108000000000146</v>
      </c>
      <c r="CU6" s="38">
        <f t="shared" si="18"/>
        <v>82.727500000000148</v>
      </c>
      <c r="CV6" s="38">
        <f t="shared" si="18"/>
        <v>83.347000000000151</v>
      </c>
      <c r="CW6" s="38">
        <f t="shared" si="18"/>
        <v>83.966500000000153</v>
      </c>
      <c r="CX6" s="38">
        <f t="shared" si="18"/>
        <v>84.586000000000155</v>
      </c>
      <c r="CY6" s="38">
        <f t="shared" si="18"/>
        <v>85.205500000000157</v>
      </c>
      <c r="CZ6" s="38">
        <f t="shared" si="18"/>
        <v>85.825000000000159</v>
      </c>
      <c r="DA6" s="38">
        <f t="shared" si="18"/>
        <v>86.444500000000161</v>
      </c>
      <c r="DB6" s="38">
        <f t="shared" si="18"/>
        <v>87.064000000000163</v>
      </c>
      <c r="DC6" s="38">
        <f t="shared" si="18"/>
        <v>87.683500000000166</v>
      </c>
      <c r="DD6" s="38">
        <f t="shared" si="18"/>
        <v>88.303000000000168</v>
      </c>
      <c r="DE6" s="39">
        <f t="shared" si="18"/>
        <v>88.92250000000017</v>
      </c>
    </row>
    <row r="7" spans="1:109" ht="18" customHeight="1" x14ac:dyDescent="0.3">
      <c r="A7" s="34" t="s">
        <v>18</v>
      </c>
      <c r="B7" s="35">
        <v>1.05</v>
      </c>
      <c r="C7" s="36"/>
      <c r="D7" s="37">
        <v>10.58</v>
      </c>
      <c r="E7" s="38">
        <v>0.252</v>
      </c>
      <c r="F7" s="38">
        <v>0.24149999999999999</v>
      </c>
      <c r="G7" s="38">
        <v>0.23100000000000001</v>
      </c>
      <c r="H7" s="39">
        <v>0.19950000000000001</v>
      </c>
      <c r="I7" s="40" t="s">
        <v>18</v>
      </c>
      <c r="J7" s="37">
        <f t="shared" si="0"/>
        <v>10.58</v>
      </c>
      <c r="K7" s="38">
        <f t="shared" si="1"/>
        <v>10.58</v>
      </c>
      <c r="L7" s="38">
        <f t="shared" si="1"/>
        <v>10.58</v>
      </c>
      <c r="M7" s="38">
        <f t="shared" si="1"/>
        <v>10.58</v>
      </c>
      <c r="N7" s="38">
        <f t="shared" si="1"/>
        <v>10.58</v>
      </c>
      <c r="O7" s="38">
        <f t="shared" si="2"/>
        <v>10.832000000000001</v>
      </c>
      <c r="P7" s="38">
        <f t="shared" si="3"/>
        <v>11.084000000000001</v>
      </c>
      <c r="Q7" s="38">
        <f t="shared" si="3"/>
        <v>11.336000000000002</v>
      </c>
      <c r="R7" s="38">
        <f t="shared" si="3"/>
        <v>11.588000000000003</v>
      </c>
      <c r="S7" s="38">
        <f t="shared" si="3"/>
        <v>11.840000000000003</v>
      </c>
      <c r="T7" s="39">
        <f t="shared" si="4"/>
        <v>12.081500000000004</v>
      </c>
      <c r="U7" s="33">
        <f t="shared" si="4"/>
        <v>12.323000000000004</v>
      </c>
      <c r="V7" s="37">
        <f t="shared" si="4"/>
        <v>12.564500000000004</v>
      </c>
      <c r="W7" s="38">
        <f t="shared" si="4"/>
        <v>12.806000000000004</v>
      </c>
      <c r="X7" s="38">
        <f t="shared" si="4"/>
        <v>13.047500000000005</v>
      </c>
      <c r="Y7" s="38">
        <f t="shared" si="5"/>
        <v>13.278500000000005</v>
      </c>
      <c r="Z7" s="38">
        <f t="shared" si="6"/>
        <v>13.509500000000005</v>
      </c>
      <c r="AA7" s="38">
        <f t="shared" si="6"/>
        <v>13.740500000000004</v>
      </c>
      <c r="AB7" s="38">
        <f t="shared" si="6"/>
        <v>13.971500000000004</v>
      </c>
      <c r="AC7" s="38">
        <f t="shared" si="6"/>
        <v>14.202500000000004</v>
      </c>
      <c r="AD7" s="38">
        <f t="shared" ref="AD7:AP7" si="19">AC7+$H7</f>
        <v>14.402000000000005</v>
      </c>
      <c r="AE7" s="38">
        <f t="shared" si="19"/>
        <v>14.601500000000005</v>
      </c>
      <c r="AF7" s="38">
        <f t="shared" si="19"/>
        <v>14.801000000000005</v>
      </c>
      <c r="AG7" s="38">
        <f t="shared" si="19"/>
        <v>15.000500000000006</v>
      </c>
      <c r="AH7" s="38">
        <f t="shared" si="19"/>
        <v>15.200000000000006</v>
      </c>
      <c r="AI7" s="39">
        <f t="shared" si="19"/>
        <v>15.399500000000007</v>
      </c>
      <c r="AJ7" s="33">
        <f t="shared" si="19"/>
        <v>15.599000000000007</v>
      </c>
      <c r="AK7" s="41">
        <f t="shared" si="19"/>
        <v>15.798500000000008</v>
      </c>
      <c r="AL7" s="38">
        <f t="shared" si="19"/>
        <v>15.998000000000008</v>
      </c>
      <c r="AM7" s="38">
        <f t="shared" si="19"/>
        <v>16.197500000000009</v>
      </c>
      <c r="AN7" s="38">
        <f t="shared" si="19"/>
        <v>16.397000000000009</v>
      </c>
      <c r="AO7" s="38">
        <f t="shared" si="19"/>
        <v>16.59650000000001</v>
      </c>
      <c r="AP7" s="38">
        <f t="shared" si="19"/>
        <v>16.79600000000001</v>
      </c>
      <c r="AQ7" s="38">
        <f t="shared" ref="AQ7:BV7" si="20">AP7+$H$7</f>
        <v>16.99550000000001</v>
      </c>
      <c r="AR7" s="38">
        <f t="shared" si="20"/>
        <v>17.195000000000011</v>
      </c>
      <c r="AS7" s="38">
        <f t="shared" si="20"/>
        <v>17.394500000000011</v>
      </c>
      <c r="AT7" s="38">
        <f t="shared" si="20"/>
        <v>17.594000000000012</v>
      </c>
      <c r="AU7" s="38">
        <f t="shared" si="20"/>
        <v>17.793500000000012</v>
      </c>
      <c r="AV7" s="38">
        <f t="shared" si="20"/>
        <v>17.993000000000013</v>
      </c>
      <c r="AW7" s="38">
        <f t="shared" si="20"/>
        <v>18.192500000000013</v>
      </c>
      <c r="AX7" s="38">
        <f t="shared" si="20"/>
        <v>18.392000000000014</v>
      </c>
      <c r="AY7" s="38">
        <f t="shared" si="20"/>
        <v>18.591500000000014</v>
      </c>
      <c r="AZ7" s="39">
        <f t="shared" si="20"/>
        <v>18.791000000000015</v>
      </c>
      <c r="BA7" s="33">
        <f t="shared" si="20"/>
        <v>18.990500000000015</v>
      </c>
      <c r="BB7" s="41">
        <f t="shared" si="20"/>
        <v>19.190000000000015</v>
      </c>
      <c r="BC7" s="38">
        <f t="shared" si="20"/>
        <v>19.389500000000016</v>
      </c>
      <c r="BD7" s="38">
        <f t="shared" si="20"/>
        <v>19.589000000000016</v>
      </c>
      <c r="BE7" s="38">
        <f t="shared" si="20"/>
        <v>19.788500000000017</v>
      </c>
      <c r="BF7" s="38">
        <f t="shared" si="20"/>
        <v>19.988000000000017</v>
      </c>
      <c r="BG7" s="38">
        <f t="shared" si="20"/>
        <v>20.187500000000018</v>
      </c>
      <c r="BH7" s="38">
        <f t="shared" si="20"/>
        <v>20.387000000000018</v>
      </c>
      <c r="BI7" s="38">
        <f t="shared" si="20"/>
        <v>20.586500000000019</v>
      </c>
      <c r="BJ7" s="38">
        <f t="shared" si="20"/>
        <v>20.786000000000019</v>
      </c>
      <c r="BK7" s="38">
        <f t="shared" si="20"/>
        <v>20.98550000000002</v>
      </c>
      <c r="BL7" s="38">
        <f t="shared" si="20"/>
        <v>21.18500000000002</v>
      </c>
      <c r="BM7" s="38">
        <f t="shared" si="20"/>
        <v>21.38450000000002</v>
      </c>
      <c r="BN7" s="38">
        <f t="shared" si="20"/>
        <v>21.584000000000021</v>
      </c>
      <c r="BO7" s="38">
        <f t="shared" si="20"/>
        <v>21.783500000000021</v>
      </c>
      <c r="BP7" s="38">
        <f t="shared" si="20"/>
        <v>21.983000000000022</v>
      </c>
      <c r="BQ7" s="38">
        <f t="shared" si="20"/>
        <v>22.182500000000022</v>
      </c>
      <c r="BR7" s="38">
        <f t="shared" si="20"/>
        <v>22.382000000000023</v>
      </c>
      <c r="BS7" s="38">
        <f t="shared" si="20"/>
        <v>22.581500000000023</v>
      </c>
      <c r="BT7" s="38">
        <f t="shared" si="20"/>
        <v>22.781000000000024</v>
      </c>
      <c r="BU7" s="38">
        <f t="shared" si="20"/>
        <v>22.980500000000024</v>
      </c>
      <c r="BV7" s="38">
        <f t="shared" si="20"/>
        <v>23.180000000000025</v>
      </c>
      <c r="BW7" s="38">
        <f t="shared" ref="BW7:DE7" si="21">BV7+$H$7</f>
        <v>23.379500000000025</v>
      </c>
      <c r="BX7" s="38">
        <f t="shared" si="21"/>
        <v>23.579000000000025</v>
      </c>
      <c r="BY7" s="38">
        <f t="shared" si="21"/>
        <v>23.778500000000026</v>
      </c>
      <c r="BZ7" s="38">
        <f t="shared" si="21"/>
        <v>23.978000000000026</v>
      </c>
      <c r="CA7" s="38">
        <f t="shared" si="21"/>
        <v>24.177500000000027</v>
      </c>
      <c r="CB7" s="38">
        <f t="shared" si="21"/>
        <v>24.377000000000027</v>
      </c>
      <c r="CC7" s="38">
        <f t="shared" si="21"/>
        <v>24.576500000000028</v>
      </c>
      <c r="CD7" s="38">
        <f t="shared" si="21"/>
        <v>24.776000000000028</v>
      </c>
      <c r="CE7" s="38">
        <f t="shared" si="21"/>
        <v>24.975500000000029</v>
      </c>
      <c r="CF7" s="38">
        <f t="shared" si="21"/>
        <v>25.175000000000029</v>
      </c>
      <c r="CG7" s="38">
        <f t="shared" si="21"/>
        <v>25.37450000000003</v>
      </c>
      <c r="CH7" s="38">
        <f t="shared" si="21"/>
        <v>25.57400000000003</v>
      </c>
      <c r="CI7" s="38">
        <f t="shared" si="21"/>
        <v>25.77350000000003</v>
      </c>
      <c r="CJ7" s="38">
        <f t="shared" si="21"/>
        <v>25.973000000000031</v>
      </c>
      <c r="CK7" s="38">
        <f t="shared" si="21"/>
        <v>26.172500000000031</v>
      </c>
      <c r="CL7" s="38">
        <f t="shared" si="21"/>
        <v>26.372000000000032</v>
      </c>
      <c r="CM7" s="38">
        <f t="shared" si="21"/>
        <v>26.571500000000032</v>
      </c>
      <c r="CN7" s="38">
        <f t="shared" si="21"/>
        <v>26.771000000000033</v>
      </c>
      <c r="CO7" s="38">
        <f t="shared" si="21"/>
        <v>26.970500000000033</v>
      </c>
      <c r="CP7" s="38">
        <f t="shared" si="21"/>
        <v>27.170000000000034</v>
      </c>
      <c r="CQ7" s="38">
        <f t="shared" si="21"/>
        <v>27.369500000000034</v>
      </c>
      <c r="CR7" s="38">
        <f t="shared" si="21"/>
        <v>27.569000000000035</v>
      </c>
      <c r="CS7" s="38">
        <f t="shared" si="21"/>
        <v>27.768500000000035</v>
      </c>
      <c r="CT7" s="38">
        <f t="shared" si="21"/>
        <v>27.968000000000035</v>
      </c>
      <c r="CU7" s="38">
        <f t="shared" si="21"/>
        <v>28.167500000000036</v>
      </c>
      <c r="CV7" s="38">
        <f t="shared" si="21"/>
        <v>28.367000000000036</v>
      </c>
      <c r="CW7" s="38">
        <f t="shared" si="21"/>
        <v>28.566500000000037</v>
      </c>
      <c r="CX7" s="38">
        <f t="shared" si="21"/>
        <v>28.766000000000037</v>
      </c>
      <c r="CY7" s="38">
        <f t="shared" si="21"/>
        <v>28.965500000000038</v>
      </c>
      <c r="CZ7" s="38">
        <f t="shared" si="21"/>
        <v>29.165000000000038</v>
      </c>
      <c r="DA7" s="38">
        <f t="shared" si="21"/>
        <v>29.364500000000039</v>
      </c>
      <c r="DB7" s="38">
        <f t="shared" si="21"/>
        <v>29.564000000000039</v>
      </c>
      <c r="DC7" s="38">
        <f t="shared" si="21"/>
        <v>29.76350000000004</v>
      </c>
      <c r="DD7" s="38">
        <f t="shared" si="21"/>
        <v>29.96300000000004</v>
      </c>
      <c r="DE7" s="39">
        <f t="shared" si="21"/>
        <v>30.162500000000041</v>
      </c>
    </row>
    <row r="8" spans="1:109" ht="18" customHeight="1" x14ac:dyDescent="0.3">
      <c r="A8" s="34" t="s">
        <v>19</v>
      </c>
      <c r="B8" s="35">
        <v>1.05</v>
      </c>
      <c r="C8" s="36"/>
      <c r="D8" s="37">
        <v>10.43</v>
      </c>
      <c r="E8" s="38">
        <v>0.24149999999999999</v>
      </c>
      <c r="F8" s="38">
        <v>0.23100000000000001</v>
      </c>
      <c r="G8" s="38">
        <v>0.2205</v>
      </c>
      <c r="H8" s="39">
        <v>0.17849999999999999</v>
      </c>
      <c r="I8" s="40" t="s">
        <v>19</v>
      </c>
      <c r="J8" s="37">
        <f t="shared" si="0"/>
        <v>10.43</v>
      </c>
      <c r="K8" s="38">
        <f t="shared" si="1"/>
        <v>10.43</v>
      </c>
      <c r="L8" s="38">
        <f t="shared" si="1"/>
        <v>10.43</v>
      </c>
      <c r="M8" s="38">
        <f t="shared" si="1"/>
        <v>10.43</v>
      </c>
      <c r="N8" s="38">
        <f t="shared" si="1"/>
        <v>10.43</v>
      </c>
      <c r="O8" s="38">
        <f t="shared" si="2"/>
        <v>10.6715</v>
      </c>
      <c r="P8" s="38">
        <f t="shared" si="3"/>
        <v>10.913</v>
      </c>
      <c r="Q8" s="38">
        <f t="shared" si="3"/>
        <v>11.154500000000001</v>
      </c>
      <c r="R8" s="38">
        <f t="shared" si="3"/>
        <v>11.396000000000001</v>
      </c>
      <c r="S8" s="38">
        <f t="shared" si="3"/>
        <v>11.637500000000001</v>
      </c>
      <c r="T8" s="39">
        <f t="shared" si="4"/>
        <v>11.868500000000001</v>
      </c>
      <c r="U8" s="33">
        <f t="shared" si="4"/>
        <v>12.099500000000001</v>
      </c>
      <c r="V8" s="37">
        <f t="shared" si="4"/>
        <v>12.330500000000001</v>
      </c>
      <c r="W8" s="38">
        <f t="shared" si="4"/>
        <v>12.561500000000001</v>
      </c>
      <c r="X8" s="38">
        <f t="shared" si="4"/>
        <v>12.7925</v>
      </c>
      <c r="Y8" s="38">
        <f t="shared" si="5"/>
        <v>13.013</v>
      </c>
      <c r="Z8" s="38">
        <f t="shared" si="6"/>
        <v>13.233499999999999</v>
      </c>
      <c r="AA8" s="38">
        <f t="shared" si="6"/>
        <v>13.453999999999999</v>
      </c>
      <c r="AB8" s="38">
        <f t="shared" si="6"/>
        <v>13.674499999999998</v>
      </c>
      <c r="AC8" s="38">
        <f t="shared" si="6"/>
        <v>13.894999999999998</v>
      </c>
      <c r="AD8" s="38">
        <f t="shared" ref="AD8:AP8" si="22">AC8+$H8</f>
        <v>14.073499999999997</v>
      </c>
      <c r="AE8" s="38">
        <f t="shared" si="22"/>
        <v>14.251999999999997</v>
      </c>
      <c r="AF8" s="38">
        <f t="shared" si="22"/>
        <v>14.430499999999997</v>
      </c>
      <c r="AG8" s="38">
        <f t="shared" si="22"/>
        <v>14.608999999999996</v>
      </c>
      <c r="AH8" s="38">
        <f t="shared" si="22"/>
        <v>14.787499999999996</v>
      </c>
      <c r="AI8" s="38">
        <f t="shared" si="22"/>
        <v>14.965999999999996</v>
      </c>
      <c r="AJ8" s="42">
        <f t="shared" si="22"/>
        <v>15.144499999999995</v>
      </c>
      <c r="AK8" s="33">
        <f t="shared" si="22"/>
        <v>15.322999999999995</v>
      </c>
      <c r="AL8" s="37">
        <f t="shared" si="22"/>
        <v>15.501499999999995</v>
      </c>
      <c r="AM8" s="38">
        <f t="shared" si="22"/>
        <v>15.679999999999994</v>
      </c>
      <c r="AN8" s="38">
        <f t="shared" si="22"/>
        <v>15.858499999999994</v>
      </c>
      <c r="AO8" s="38">
        <f t="shared" si="22"/>
        <v>16.036999999999995</v>
      </c>
      <c r="AP8" s="38">
        <f t="shared" si="22"/>
        <v>16.215499999999995</v>
      </c>
      <c r="AQ8" s="38">
        <f t="shared" ref="AQ8:BV8" si="23">AP8+$H$8</f>
        <v>16.393999999999995</v>
      </c>
      <c r="AR8" s="38">
        <f t="shared" si="23"/>
        <v>16.572499999999994</v>
      </c>
      <c r="AS8" s="38">
        <f t="shared" si="23"/>
        <v>16.750999999999994</v>
      </c>
      <c r="AT8" s="38">
        <f t="shared" si="23"/>
        <v>16.929499999999994</v>
      </c>
      <c r="AU8" s="38">
        <f t="shared" si="23"/>
        <v>17.107999999999993</v>
      </c>
      <c r="AV8" s="38">
        <f t="shared" si="23"/>
        <v>17.286499999999993</v>
      </c>
      <c r="AW8" s="38">
        <f t="shared" si="23"/>
        <v>17.464999999999993</v>
      </c>
      <c r="AX8" s="38">
        <f t="shared" si="23"/>
        <v>17.643499999999992</v>
      </c>
      <c r="AY8" s="38">
        <f t="shared" si="23"/>
        <v>17.821999999999992</v>
      </c>
      <c r="AZ8" s="38">
        <f t="shared" si="23"/>
        <v>18.000499999999992</v>
      </c>
      <c r="BA8" s="42">
        <f t="shared" si="23"/>
        <v>18.178999999999991</v>
      </c>
      <c r="BB8" s="33">
        <f t="shared" si="23"/>
        <v>18.357499999999991</v>
      </c>
      <c r="BC8" s="37">
        <f t="shared" si="23"/>
        <v>18.535999999999991</v>
      </c>
      <c r="BD8" s="38">
        <f t="shared" si="23"/>
        <v>18.71449999999999</v>
      </c>
      <c r="BE8" s="38">
        <f t="shared" si="23"/>
        <v>18.89299999999999</v>
      </c>
      <c r="BF8" s="38">
        <f t="shared" si="23"/>
        <v>19.07149999999999</v>
      </c>
      <c r="BG8" s="38">
        <f t="shared" si="23"/>
        <v>19.249999999999989</v>
      </c>
      <c r="BH8" s="38">
        <f t="shared" si="23"/>
        <v>19.428499999999989</v>
      </c>
      <c r="BI8" s="38">
        <f t="shared" si="23"/>
        <v>19.606999999999989</v>
      </c>
      <c r="BJ8" s="38">
        <f t="shared" si="23"/>
        <v>19.785499999999988</v>
      </c>
      <c r="BK8" s="38">
        <f t="shared" si="23"/>
        <v>19.963999999999988</v>
      </c>
      <c r="BL8" s="38">
        <f t="shared" si="23"/>
        <v>20.142499999999988</v>
      </c>
      <c r="BM8" s="38">
        <f t="shared" si="23"/>
        <v>20.320999999999987</v>
      </c>
      <c r="BN8" s="38">
        <f t="shared" si="23"/>
        <v>20.499499999999987</v>
      </c>
      <c r="BO8" s="38">
        <f t="shared" si="23"/>
        <v>20.677999999999987</v>
      </c>
      <c r="BP8" s="38">
        <f t="shared" si="23"/>
        <v>20.856499999999986</v>
      </c>
      <c r="BQ8" s="38">
        <f t="shared" si="23"/>
        <v>21.034999999999986</v>
      </c>
      <c r="BR8" s="38">
        <f t="shared" si="23"/>
        <v>21.213499999999986</v>
      </c>
      <c r="BS8" s="38">
        <f t="shared" si="23"/>
        <v>21.391999999999985</v>
      </c>
      <c r="BT8" s="38">
        <f t="shared" si="23"/>
        <v>21.570499999999985</v>
      </c>
      <c r="BU8" s="38">
        <f t="shared" si="23"/>
        <v>21.748999999999985</v>
      </c>
      <c r="BV8" s="38">
        <f t="shared" si="23"/>
        <v>21.927499999999984</v>
      </c>
      <c r="BW8" s="38">
        <f t="shared" ref="BW8:DE8" si="24">BV8+$H$8</f>
        <v>22.105999999999984</v>
      </c>
      <c r="BX8" s="38">
        <f t="shared" si="24"/>
        <v>22.284499999999984</v>
      </c>
      <c r="BY8" s="38">
        <f t="shared" si="24"/>
        <v>22.462999999999983</v>
      </c>
      <c r="BZ8" s="38">
        <f t="shared" si="24"/>
        <v>22.641499999999983</v>
      </c>
      <c r="CA8" s="38">
        <f t="shared" si="24"/>
        <v>22.819999999999983</v>
      </c>
      <c r="CB8" s="38">
        <f t="shared" si="24"/>
        <v>22.998499999999982</v>
      </c>
      <c r="CC8" s="38">
        <f t="shared" si="24"/>
        <v>23.176999999999982</v>
      </c>
      <c r="CD8" s="38">
        <f t="shared" si="24"/>
        <v>23.355499999999981</v>
      </c>
      <c r="CE8" s="38">
        <f t="shared" si="24"/>
        <v>23.533999999999981</v>
      </c>
      <c r="CF8" s="38">
        <f t="shared" si="24"/>
        <v>23.712499999999981</v>
      </c>
      <c r="CG8" s="38">
        <f t="shared" si="24"/>
        <v>23.89099999999998</v>
      </c>
      <c r="CH8" s="38">
        <f t="shared" si="24"/>
        <v>24.06949999999998</v>
      </c>
      <c r="CI8" s="38">
        <f t="shared" si="24"/>
        <v>24.24799999999998</v>
      </c>
      <c r="CJ8" s="38">
        <f t="shared" si="24"/>
        <v>24.426499999999979</v>
      </c>
      <c r="CK8" s="38">
        <f t="shared" si="24"/>
        <v>24.604999999999979</v>
      </c>
      <c r="CL8" s="38">
        <f t="shared" si="24"/>
        <v>24.783499999999979</v>
      </c>
      <c r="CM8" s="38">
        <f t="shared" si="24"/>
        <v>24.961999999999978</v>
      </c>
      <c r="CN8" s="38">
        <f t="shared" si="24"/>
        <v>25.140499999999978</v>
      </c>
      <c r="CO8" s="38">
        <f t="shared" si="24"/>
        <v>25.318999999999978</v>
      </c>
      <c r="CP8" s="38">
        <f t="shared" si="24"/>
        <v>25.497499999999977</v>
      </c>
      <c r="CQ8" s="38">
        <f t="shared" si="24"/>
        <v>25.675999999999977</v>
      </c>
      <c r="CR8" s="38">
        <f t="shared" si="24"/>
        <v>25.854499999999977</v>
      </c>
      <c r="CS8" s="38">
        <f t="shared" si="24"/>
        <v>26.032999999999976</v>
      </c>
      <c r="CT8" s="38">
        <f t="shared" si="24"/>
        <v>26.211499999999976</v>
      </c>
      <c r="CU8" s="38">
        <f t="shared" si="24"/>
        <v>26.389999999999976</v>
      </c>
      <c r="CV8" s="38">
        <f t="shared" si="24"/>
        <v>26.568499999999975</v>
      </c>
      <c r="CW8" s="38">
        <f t="shared" si="24"/>
        <v>26.746999999999975</v>
      </c>
      <c r="CX8" s="38">
        <f t="shared" si="24"/>
        <v>26.925499999999975</v>
      </c>
      <c r="CY8" s="38">
        <f t="shared" si="24"/>
        <v>27.103999999999974</v>
      </c>
      <c r="CZ8" s="38">
        <f t="shared" si="24"/>
        <v>27.282499999999974</v>
      </c>
      <c r="DA8" s="38">
        <f t="shared" si="24"/>
        <v>27.460999999999974</v>
      </c>
      <c r="DB8" s="38">
        <f t="shared" si="24"/>
        <v>27.639499999999973</v>
      </c>
      <c r="DC8" s="38">
        <f t="shared" si="24"/>
        <v>27.817999999999973</v>
      </c>
      <c r="DD8" s="38">
        <f t="shared" si="24"/>
        <v>27.996499999999973</v>
      </c>
      <c r="DE8" s="39">
        <f t="shared" si="24"/>
        <v>28.174999999999972</v>
      </c>
    </row>
    <row r="9" spans="1:109" ht="18" customHeight="1" x14ac:dyDescent="0.3">
      <c r="A9" s="34" t="s">
        <v>20</v>
      </c>
      <c r="B9" s="35">
        <v>1.05</v>
      </c>
      <c r="C9" s="36"/>
      <c r="D9" s="37">
        <v>15.39</v>
      </c>
      <c r="E9" s="38">
        <v>0.61950000000000005</v>
      </c>
      <c r="F9" s="38">
        <v>0.59850000000000003</v>
      </c>
      <c r="G9" s="38">
        <v>0.58799999999999997</v>
      </c>
      <c r="H9" s="39">
        <v>0.36749999999999999</v>
      </c>
      <c r="I9" s="40" t="s">
        <v>21</v>
      </c>
      <c r="J9" s="37">
        <f t="shared" si="0"/>
        <v>15.39</v>
      </c>
      <c r="K9" s="38">
        <f t="shared" si="1"/>
        <v>15.39</v>
      </c>
      <c r="L9" s="38">
        <f t="shared" si="1"/>
        <v>15.39</v>
      </c>
      <c r="M9" s="38">
        <f t="shared" si="1"/>
        <v>15.39</v>
      </c>
      <c r="N9" s="38">
        <f t="shared" si="1"/>
        <v>15.39</v>
      </c>
      <c r="O9" s="38">
        <f t="shared" si="2"/>
        <v>16.009499999999999</v>
      </c>
      <c r="P9" s="38">
        <f t="shared" si="3"/>
        <v>16.628999999999998</v>
      </c>
      <c r="Q9" s="38">
        <f t="shared" si="3"/>
        <v>17.248499999999996</v>
      </c>
      <c r="R9" s="38">
        <f t="shared" si="3"/>
        <v>17.867999999999995</v>
      </c>
      <c r="S9" s="38">
        <f t="shared" si="3"/>
        <v>18.487499999999994</v>
      </c>
      <c r="T9" s="39">
        <f t="shared" si="4"/>
        <v>19.085999999999995</v>
      </c>
      <c r="U9" s="33">
        <f t="shared" si="4"/>
        <v>19.684499999999996</v>
      </c>
      <c r="V9" s="37">
        <f t="shared" si="4"/>
        <v>20.282999999999998</v>
      </c>
      <c r="W9" s="38">
        <f t="shared" si="4"/>
        <v>20.881499999999999</v>
      </c>
      <c r="X9" s="38">
        <f t="shared" si="4"/>
        <v>21.48</v>
      </c>
      <c r="Y9" s="38">
        <f t="shared" si="5"/>
        <v>22.068000000000001</v>
      </c>
      <c r="Z9" s="38">
        <f t="shared" si="6"/>
        <v>22.656000000000002</v>
      </c>
      <c r="AA9" s="38">
        <f t="shared" si="6"/>
        <v>23.244000000000003</v>
      </c>
      <c r="AB9" s="38">
        <f t="shared" si="6"/>
        <v>23.832000000000004</v>
      </c>
      <c r="AC9" s="38">
        <f t="shared" si="6"/>
        <v>24.420000000000005</v>
      </c>
      <c r="AD9" s="38">
        <f t="shared" ref="AD9:AP9" si="25">AC9+$H9</f>
        <v>24.787500000000005</v>
      </c>
      <c r="AE9" s="38">
        <f t="shared" si="25"/>
        <v>25.155000000000005</v>
      </c>
      <c r="AF9" s="38">
        <f t="shared" si="25"/>
        <v>25.522500000000004</v>
      </c>
      <c r="AG9" s="38">
        <f t="shared" si="25"/>
        <v>25.890000000000004</v>
      </c>
      <c r="AH9" s="38">
        <f t="shared" si="25"/>
        <v>26.257500000000004</v>
      </c>
      <c r="AI9" s="39">
        <f t="shared" si="25"/>
        <v>26.625000000000004</v>
      </c>
      <c r="AJ9" s="33">
        <f t="shared" si="25"/>
        <v>26.992500000000003</v>
      </c>
      <c r="AK9" s="29">
        <f t="shared" si="25"/>
        <v>27.360000000000003</v>
      </c>
      <c r="AL9" s="38">
        <f t="shared" si="25"/>
        <v>27.727500000000003</v>
      </c>
      <c r="AM9" s="38">
        <f t="shared" si="25"/>
        <v>28.095000000000002</v>
      </c>
      <c r="AN9" s="38">
        <f t="shared" si="25"/>
        <v>28.462500000000002</v>
      </c>
      <c r="AO9" s="38">
        <f t="shared" si="25"/>
        <v>28.830000000000002</v>
      </c>
      <c r="AP9" s="38">
        <f t="shared" si="25"/>
        <v>29.197500000000002</v>
      </c>
      <c r="AQ9" s="38">
        <f t="shared" ref="AQ9:BV9" si="26">AP9+$H$9</f>
        <v>29.565000000000001</v>
      </c>
      <c r="AR9" s="38">
        <f t="shared" si="26"/>
        <v>29.932500000000001</v>
      </c>
      <c r="AS9" s="38">
        <f t="shared" si="26"/>
        <v>30.3</v>
      </c>
      <c r="AT9" s="38">
        <f t="shared" si="26"/>
        <v>30.6675</v>
      </c>
      <c r="AU9" s="38">
        <f t="shared" si="26"/>
        <v>31.035</v>
      </c>
      <c r="AV9" s="38">
        <f t="shared" si="26"/>
        <v>31.4025</v>
      </c>
      <c r="AW9" s="38">
        <f t="shared" si="26"/>
        <v>31.77</v>
      </c>
      <c r="AX9" s="38">
        <f t="shared" si="26"/>
        <v>32.137500000000003</v>
      </c>
      <c r="AY9" s="38">
        <f t="shared" si="26"/>
        <v>32.505000000000003</v>
      </c>
      <c r="AZ9" s="39">
        <f t="shared" si="26"/>
        <v>32.872500000000002</v>
      </c>
      <c r="BA9" s="33">
        <f t="shared" si="26"/>
        <v>33.24</v>
      </c>
      <c r="BB9" s="29">
        <f t="shared" si="26"/>
        <v>33.607500000000002</v>
      </c>
      <c r="BC9" s="38">
        <f t="shared" si="26"/>
        <v>33.975000000000001</v>
      </c>
      <c r="BD9" s="38">
        <f t="shared" si="26"/>
        <v>34.342500000000001</v>
      </c>
      <c r="BE9" s="38">
        <f t="shared" si="26"/>
        <v>34.71</v>
      </c>
      <c r="BF9" s="38">
        <f t="shared" si="26"/>
        <v>35.077500000000001</v>
      </c>
      <c r="BG9" s="38">
        <f t="shared" si="26"/>
        <v>35.445</v>
      </c>
      <c r="BH9" s="38">
        <f t="shared" si="26"/>
        <v>35.8125</v>
      </c>
      <c r="BI9" s="38">
        <f t="shared" si="26"/>
        <v>36.18</v>
      </c>
      <c r="BJ9" s="38">
        <f t="shared" si="26"/>
        <v>36.547499999999999</v>
      </c>
      <c r="BK9" s="38">
        <f t="shared" si="26"/>
        <v>36.914999999999999</v>
      </c>
      <c r="BL9" s="38">
        <f t="shared" si="26"/>
        <v>37.282499999999999</v>
      </c>
      <c r="BM9" s="38">
        <f t="shared" si="26"/>
        <v>37.65</v>
      </c>
      <c r="BN9" s="38">
        <f t="shared" si="26"/>
        <v>38.017499999999998</v>
      </c>
      <c r="BO9" s="38">
        <f t="shared" si="26"/>
        <v>38.384999999999998</v>
      </c>
      <c r="BP9" s="38">
        <f t="shared" si="26"/>
        <v>38.752499999999998</v>
      </c>
      <c r="BQ9" s="38">
        <f t="shared" si="26"/>
        <v>39.119999999999997</v>
      </c>
      <c r="BR9" s="38">
        <f t="shared" si="26"/>
        <v>39.487499999999997</v>
      </c>
      <c r="BS9" s="38">
        <f t="shared" si="26"/>
        <v>39.854999999999997</v>
      </c>
      <c r="BT9" s="38">
        <f t="shared" si="26"/>
        <v>40.222499999999997</v>
      </c>
      <c r="BU9" s="38">
        <f t="shared" si="26"/>
        <v>40.589999999999996</v>
      </c>
      <c r="BV9" s="38">
        <f t="shared" si="26"/>
        <v>40.957499999999996</v>
      </c>
      <c r="BW9" s="38">
        <f t="shared" ref="BW9:DE9" si="27">BV9+$H$9</f>
        <v>41.324999999999996</v>
      </c>
      <c r="BX9" s="38">
        <f t="shared" si="27"/>
        <v>41.692499999999995</v>
      </c>
      <c r="BY9" s="38">
        <f t="shared" si="27"/>
        <v>42.059999999999995</v>
      </c>
      <c r="BZ9" s="38">
        <f t="shared" si="27"/>
        <v>42.427499999999995</v>
      </c>
      <c r="CA9" s="38">
        <f t="shared" si="27"/>
        <v>42.794999999999995</v>
      </c>
      <c r="CB9" s="38">
        <f t="shared" si="27"/>
        <v>43.162499999999994</v>
      </c>
      <c r="CC9" s="38">
        <f t="shared" si="27"/>
        <v>43.529999999999994</v>
      </c>
      <c r="CD9" s="38">
        <f t="shared" si="27"/>
        <v>43.897499999999994</v>
      </c>
      <c r="CE9" s="38">
        <f t="shared" si="27"/>
        <v>44.264999999999993</v>
      </c>
      <c r="CF9" s="38">
        <f t="shared" si="27"/>
        <v>44.632499999999993</v>
      </c>
      <c r="CG9" s="38">
        <f t="shared" si="27"/>
        <v>44.999999999999993</v>
      </c>
      <c r="CH9" s="38">
        <f t="shared" si="27"/>
        <v>45.367499999999993</v>
      </c>
      <c r="CI9" s="38">
        <f t="shared" si="27"/>
        <v>45.734999999999992</v>
      </c>
      <c r="CJ9" s="38">
        <f t="shared" si="27"/>
        <v>46.102499999999992</v>
      </c>
      <c r="CK9" s="38">
        <f t="shared" si="27"/>
        <v>46.469999999999992</v>
      </c>
      <c r="CL9" s="38">
        <f t="shared" si="27"/>
        <v>46.837499999999991</v>
      </c>
      <c r="CM9" s="38">
        <f t="shared" si="27"/>
        <v>47.204999999999991</v>
      </c>
      <c r="CN9" s="38">
        <f t="shared" si="27"/>
        <v>47.572499999999991</v>
      </c>
      <c r="CO9" s="38">
        <f t="shared" si="27"/>
        <v>47.939999999999991</v>
      </c>
      <c r="CP9" s="38">
        <f t="shared" si="27"/>
        <v>48.30749999999999</v>
      </c>
      <c r="CQ9" s="38">
        <f t="shared" si="27"/>
        <v>48.67499999999999</v>
      </c>
      <c r="CR9" s="38">
        <f t="shared" si="27"/>
        <v>49.04249999999999</v>
      </c>
      <c r="CS9" s="38">
        <f t="shared" si="27"/>
        <v>49.409999999999989</v>
      </c>
      <c r="CT9" s="38">
        <f t="shared" si="27"/>
        <v>49.777499999999989</v>
      </c>
      <c r="CU9" s="38">
        <f t="shared" si="27"/>
        <v>50.144999999999989</v>
      </c>
      <c r="CV9" s="38">
        <f t="shared" si="27"/>
        <v>50.512499999999989</v>
      </c>
      <c r="CW9" s="38">
        <f t="shared" si="27"/>
        <v>50.879999999999988</v>
      </c>
      <c r="CX9" s="38">
        <f t="shared" si="27"/>
        <v>51.247499999999988</v>
      </c>
      <c r="CY9" s="38">
        <f t="shared" si="27"/>
        <v>51.614999999999988</v>
      </c>
      <c r="CZ9" s="38">
        <f t="shared" si="27"/>
        <v>51.982499999999987</v>
      </c>
      <c r="DA9" s="38">
        <f t="shared" si="27"/>
        <v>52.349999999999987</v>
      </c>
      <c r="DB9" s="38">
        <f t="shared" si="27"/>
        <v>52.717499999999987</v>
      </c>
      <c r="DC9" s="38">
        <f t="shared" si="27"/>
        <v>53.084999999999987</v>
      </c>
      <c r="DD9" s="38">
        <f t="shared" si="27"/>
        <v>53.452499999999986</v>
      </c>
      <c r="DE9" s="39">
        <f t="shared" si="27"/>
        <v>53.819999999999986</v>
      </c>
    </row>
    <row r="10" spans="1:109" ht="18" customHeight="1" x14ac:dyDescent="0.3">
      <c r="A10" s="34" t="s">
        <v>22</v>
      </c>
      <c r="B10" s="35">
        <v>1.06</v>
      </c>
      <c r="C10" s="36"/>
      <c r="D10" s="37">
        <v>15.39</v>
      </c>
      <c r="E10" s="38">
        <v>0.56179999999999997</v>
      </c>
      <c r="F10" s="38">
        <v>0.55120000000000002</v>
      </c>
      <c r="G10" s="38">
        <v>0.54059999999999997</v>
      </c>
      <c r="H10" s="39">
        <v>0.47699999999999998</v>
      </c>
      <c r="I10" s="40" t="s">
        <v>22</v>
      </c>
      <c r="J10" s="37">
        <f t="shared" si="0"/>
        <v>15.39</v>
      </c>
      <c r="K10" s="38">
        <f t="shared" si="1"/>
        <v>15.39</v>
      </c>
      <c r="L10" s="38">
        <f t="shared" si="1"/>
        <v>15.39</v>
      </c>
      <c r="M10" s="38">
        <f t="shared" si="1"/>
        <v>15.39</v>
      </c>
      <c r="N10" s="38">
        <f t="shared" si="1"/>
        <v>15.39</v>
      </c>
      <c r="O10" s="38">
        <f t="shared" si="2"/>
        <v>15.9518</v>
      </c>
      <c r="P10" s="38">
        <f t="shared" si="3"/>
        <v>16.5136</v>
      </c>
      <c r="Q10" s="38">
        <f t="shared" si="3"/>
        <v>17.075400000000002</v>
      </c>
      <c r="R10" s="38">
        <f t="shared" si="3"/>
        <v>17.637200000000004</v>
      </c>
      <c r="S10" s="38">
        <f t="shared" si="3"/>
        <v>18.199000000000005</v>
      </c>
      <c r="T10" s="39">
        <f t="shared" si="4"/>
        <v>18.750200000000007</v>
      </c>
      <c r="U10" s="33">
        <f t="shared" si="4"/>
        <v>19.301400000000008</v>
      </c>
      <c r="V10" s="37">
        <f t="shared" si="4"/>
        <v>19.85260000000001</v>
      </c>
      <c r="W10" s="38">
        <f t="shared" si="4"/>
        <v>20.403800000000011</v>
      </c>
      <c r="X10" s="38">
        <f t="shared" si="4"/>
        <v>20.955000000000013</v>
      </c>
      <c r="Y10" s="38">
        <f t="shared" si="5"/>
        <v>21.495600000000014</v>
      </c>
      <c r="Z10" s="38">
        <f t="shared" si="6"/>
        <v>22.036200000000015</v>
      </c>
      <c r="AA10" s="38">
        <f t="shared" si="6"/>
        <v>22.576800000000016</v>
      </c>
      <c r="AB10" s="38">
        <f t="shared" si="6"/>
        <v>23.117400000000018</v>
      </c>
      <c r="AC10" s="38">
        <f t="shared" si="6"/>
        <v>23.658000000000019</v>
      </c>
      <c r="AD10" s="38">
        <f t="shared" ref="AD10:AP10" si="28">AC10+$H10</f>
        <v>24.135000000000019</v>
      </c>
      <c r="AE10" s="38">
        <f t="shared" si="28"/>
        <v>24.61200000000002</v>
      </c>
      <c r="AF10" s="38">
        <f t="shared" si="28"/>
        <v>25.08900000000002</v>
      </c>
      <c r="AG10" s="38">
        <f t="shared" si="28"/>
        <v>25.56600000000002</v>
      </c>
      <c r="AH10" s="38">
        <f t="shared" si="28"/>
        <v>26.043000000000021</v>
      </c>
      <c r="AI10" s="39">
        <f t="shared" si="28"/>
        <v>26.520000000000021</v>
      </c>
      <c r="AJ10" s="33">
        <f t="shared" si="28"/>
        <v>26.997000000000021</v>
      </c>
      <c r="AK10" s="37">
        <f t="shared" si="28"/>
        <v>27.474000000000022</v>
      </c>
      <c r="AL10" s="38">
        <f t="shared" si="28"/>
        <v>27.951000000000022</v>
      </c>
      <c r="AM10" s="38">
        <f t="shared" si="28"/>
        <v>28.428000000000022</v>
      </c>
      <c r="AN10" s="38">
        <f t="shared" si="28"/>
        <v>28.905000000000022</v>
      </c>
      <c r="AO10" s="38">
        <f t="shared" si="28"/>
        <v>29.382000000000023</v>
      </c>
      <c r="AP10" s="38">
        <f t="shared" si="28"/>
        <v>29.859000000000023</v>
      </c>
      <c r="AQ10" s="38">
        <f t="shared" ref="AQ10:BV10" si="29">AP10+$H$10</f>
        <v>30.336000000000023</v>
      </c>
      <c r="AR10" s="38">
        <f t="shared" si="29"/>
        <v>30.813000000000024</v>
      </c>
      <c r="AS10" s="38">
        <f t="shared" si="29"/>
        <v>31.290000000000024</v>
      </c>
      <c r="AT10" s="38">
        <f t="shared" si="29"/>
        <v>31.767000000000024</v>
      </c>
      <c r="AU10" s="38">
        <f t="shared" si="29"/>
        <v>32.244000000000021</v>
      </c>
      <c r="AV10" s="38">
        <f t="shared" si="29"/>
        <v>32.721000000000018</v>
      </c>
      <c r="AW10" s="38">
        <f t="shared" si="29"/>
        <v>33.198000000000015</v>
      </c>
      <c r="AX10" s="38">
        <f t="shared" si="29"/>
        <v>33.675000000000011</v>
      </c>
      <c r="AY10" s="38">
        <f t="shared" si="29"/>
        <v>34.152000000000008</v>
      </c>
      <c r="AZ10" s="39">
        <f t="shared" si="29"/>
        <v>34.629000000000005</v>
      </c>
      <c r="BA10" s="33">
        <f t="shared" si="29"/>
        <v>35.106000000000002</v>
      </c>
      <c r="BB10" s="37">
        <f t="shared" si="29"/>
        <v>35.582999999999998</v>
      </c>
      <c r="BC10" s="38">
        <f t="shared" si="29"/>
        <v>36.059999999999995</v>
      </c>
      <c r="BD10" s="38">
        <f t="shared" si="29"/>
        <v>36.536999999999992</v>
      </c>
      <c r="BE10" s="38">
        <f t="shared" si="29"/>
        <v>37.013999999999989</v>
      </c>
      <c r="BF10" s="38">
        <f t="shared" si="29"/>
        <v>37.490999999999985</v>
      </c>
      <c r="BG10" s="38">
        <f t="shared" si="29"/>
        <v>37.967999999999982</v>
      </c>
      <c r="BH10" s="38">
        <f t="shared" si="29"/>
        <v>38.444999999999979</v>
      </c>
      <c r="BI10" s="38">
        <f t="shared" si="29"/>
        <v>38.921999999999976</v>
      </c>
      <c r="BJ10" s="38">
        <f t="shared" si="29"/>
        <v>39.398999999999972</v>
      </c>
      <c r="BK10" s="38">
        <f t="shared" si="29"/>
        <v>39.875999999999969</v>
      </c>
      <c r="BL10" s="38">
        <f t="shared" si="29"/>
        <v>40.352999999999966</v>
      </c>
      <c r="BM10" s="38">
        <f t="shared" si="29"/>
        <v>40.829999999999963</v>
      </c>
      <c r="BN10" s="38">
        <f t="shared" si="29"/>
        <v>41.30699999999996</v>
      </c>
      <c r="BO10" s="38">
        <f t="shared" si="29"/>
        <v>41.783999999999956</v>
      </c>
      <c r="BP10" s="38">
        <f t="shared" si="29"/>
        <v>42.260999999999953</v>
      </c>
      <c r="BQ10" s="38">
        <f t="shared" si="29"/>
        <v>42.73799999999995</v>
      </c>
      <c r="BR10" s="38">
        <f t="shared" si="29"/>
        <v>43.214999999999947</v>
      </c>
      <c r="BS10" s="38">
        <f t="shared" si="29"/>
        <v>43.691999999999943</v>
      </c>
      <c r="BT10" s="38">
        <f t="shared" si="29"/>
        <v>44.16899999999994</v>
      </c>
      <c r="BU10" s="38">
        <f t="shared" si="29"/>
        <v>44.645999999999937</v>
      </c>
      <c r="BV10" s="38">
        <f t="shared" si="29"/>
        <v>45.122999999999934</v>
      </c>
      <c r="BW10" s="38">
        <f t="shared" ref="BW10:DE10" si="30">BV10+$H$10</f>
        <v>45.59999999999993</v>
      </c>
      <c r="BX10" s="38">
        <f t="shared" si="30"/>
        <v>46.076999999999927</v>
      </c>
      <c r="BY10" s="38">
        <f t="shared" si="30"/>
        <v>46.553999999999924</v>
      </c>
      <c r="BZ10" s="38">
        <f t="shared" si="30"/>
        <v>47.030999999999921</v>
      </c>
      <c r="CA10" s="38">
        <f t="shared" si="30"/>
        <v>47.507999999999917</v>
      </c>
      <c r="CB10" s="38">
        <f t="shared" si="30"/>
        <v>47.984999999999914</v>
      </c>
      <c r="CC10" s="38">
        <f t="shared" si="30"/>
        <v>48.461999999999911</v>
      </c>
      <c r="CD10" s="38">
        <f t="shared" si="30"/>
        <v>48.938999999999908</v>
      </c>
      <c r="CE10" s="38">
        <f t="shared" si="30"/>
        <v>49.415999999999904</v>
      </c>
      <c r="CF10" s="38">
        <f t="shared" si="30"/>
        <v>49.892999999999901</v>
      </c>
      <c r="CG10" s="38">
        <f t="shared" si="30"/>
        <v>50.369999999999898</v>
      </c>
      <c r="CH10" s="38">
        <f t="shared" si="30"/>
        <v>50.846999999999895</v>
      </c>
      <c r="CI10" s="38">
        <f t="shared" si="30"/>
        <v>51.323999999999891</v>
      </c>
      <c r="CJ10" s="38">
        <f t="shared" si="30"/>
        <v>51.800999999999888</v>
      </c>
      <c r="CK10" s="38">
        <f t="shared" si="30"/>
        <v>52.277999999999885</v>
      </c>
      <c r="CL10" s="38">
        <f t="shared" si="30"/>
        <v>52.754999999999882</v>
      </c>
      <c r="CM10" s="38">
        <f t="shared" si="30"/>
        <v>53.231999999999879</v>
      </c>
      <c r="CN10" s="38">
        <f t="shared" si="30"/>
        <v>53.708999999999875</v>
      </c>
      <c r="CO10" s="38">
        <f t="shared" si="30"/>
        <v>54.185999999999872</v>
      </c>
      <c r="CP10" s="38">
        <f t="shared" si="30"/>
        <v>54.662999999999869</v>
      </c>
      <c r="CQ10" s="38">
        <f t="shared" si="30"/>
        <v>55.139999999999866</v>
      </c>
      <c r="CR10" s="38">
        <f t="shared" si="30"/>
        <v>55.616999999999862</v>
      </c>
      <c r="CS10" s="38">
        <f t="shared" si="30"/>
        <v>56.093999999999859</v>
      </c>
      <c r="CT10" s="38">
        <f t="shared" si="30"/>
        <v>56.570999999999856</v>
      </c>
      <c r="CU10" s="38">
        <f t="shared" si="30"/>
        <v>57.047999999999853</v>
      </c>
      <c r="CV10" s="38">
        <f t="shared" si="30"/>
        <v>57.524999999999849</v>
      </c>
      <c r="CW10" s="38">
        <f t="shared" si="30"/>
        <v>58.001999999999846</v>
      </c>
      <c r="CX10" s="38">
        <f t="shared" si="30"/>
        <v>58.478999999999843</v>
      </c>
      <c r="CY10" s="38">
        <f t="shared" si="30"/>
        <v>58.95599999999984</v>
      </c>
      <c r="CZ10" s="38">
        <f t="shared" si="30"/>
        <v>59.432999999999836</v>
      </c>
      <c r="DA10" s="38">
        <f t="shared" si="30"/>
        <v>59.909999999999833</v>
      </c>
      <c r="DB10" s="38">
        <f t="shared" si="30"/>
        <v>60.38699999999983</v>
      </c>
      <c r="DC10" s="38">
        <f t="shared" si="30"/>
        <v>60.863999999999827</v>
      </c>
      <c r="DD10" s="38">
        <f t="shared" si="30"/>
        <v>61.340999999999823</v>
      </c>
      <c r="DE10" s="39">
        <f t="shared" si="30"/>
        <v>61.81799999999982</v>
      </c>
    </row>
    <row r="11" spans="1:109" ht="18" customHeight="1" x14ac:dyDescent="0.3">
      <c r="A11" s="34" t="s">
        <v>23</v>
      </c>
      <c r="B11" s="35">
        <v>1.05</v>
      </c>
      <c r="C11" s="36"/>
      <c r="D11" s="37">
        <v>15.69</v>
      </c>
      <c r="E11" s="38">
        <v>0.63</v>
      </c>
      <c r="F11" s="38">
        <v>0.60899999999999999</v>
      </c>
      <c r="G11" s="38">
        <v>0.58799999999999997</v>
      </c>
      <c r="H11" s="39">
        <v>0.53549999999999998</v>
      </c>
      <c r="I11" s="40" t="s">
        <v>23</v>
      </c>
      <c r="J11" s="37">
        <f t="shared" si="0"/>
        <v>15.69</v>
      </c>
      <c r="K11" s="38">
        <f t="shared" si="1"/>
        <v>15.69</v>
      </c>
      <c r="L11" s="38">
        <f t="shared" si="1"/>
        <v>15.69</v>
      </c>
      <c r="M11" s="38">
        <f t="shared" si="1"/>
        <v>15.69</v>
      </c>
      <c r="N11" s="38">
        <f t="shared" si="1"/>
        <v>15.69</v>
      </c>
      <c r="O11" s="38">
        <f t="shared" si="2"/>
        <v>16.32</v>
      </c>
      <c r="P11" s="38">
        <f t="shared" si="3"/>
        <v>16.95</v>
      </c>
      <c r="Q11" s="38">
        <f t="shared" si="3"/>
        <v>17.579999999999998</v>
      </c>
      <c r="R11" s="38">
        <f t="shared" si="3"/>
        <v>18.209999999999997</v>
      </c>
      <c r="S11" s="38">
        <f t="shared" si="3"/>
        <v>18.839999999999996</v>
      </c>
      <c r="T11" s="39">
        <f t="shared" si="4"/>
        <v>19.448999999999998</v>
      </c>
      <c r="U11" s="33">
        <f t="shared" si="4"/>
        <v>20.058</v>
      </c>
      <c r="V11" s="37">
        <f t="shared" si="4"/>
        <v>20.667000000000002</v>
      </c>
      <c r="W11" s="38">
        <f t="shared" si="4"/>
        <v>21.276000000000003</v>
      </c>
      <c r="X11" s="38">
        <f t="shared" si="4"/>
        <v>21.885000000000005</v>
      </c>
      <c r="Y11" s="38">
        <f t="shared" si="5"/>
        <v>22.473000000000006</v>
      </c>
      <c r="Z11" s="38">
        <f t="shared" si="6"/>
        <v>23.061000000000007</v>
      </c>
      <c r="AA11" s="38">
        <f t="shared" si="6"/>
        <v>23.649000000000008</v>
      </c>
      <c r="AB11" s="38">
        <f t="shared" si="6"/>
        <v>24.237000000000009</v>
      </c>
      <c r="AC11" s="38">
        <f t="shared" si="6"/>
        <v>24.82500000000001</v>
      </c>
      <c r="AD11" s="38">
        <f t="shared" ref="AD11:AP11" si="31">AC11+$H11</f>
        <v>25.360500000000009</v>
      </c>
      <c r="AE11" s="38">
        <f t="shared" si="31"/>
        <v>25.896000000000008</v>
      </c>
      <c r="AF11" s="38">
        <f t="shared" si="31"/>
        <v>26.431500000000007</v>
      </c>
      <c r="AG11" s="38">
        <f t="shared" si="31"/>
        <v>26.967000000000006</v>
      </c>
      <c r="AH11" s="38">
        <f t="shared" si="31"/>
        <v>27.502500000000005</v>
      </c>
      <c r="AI11" s="39">
        <f t="shared" si="31"/>
        <v>28.038000000000004</v>
      </c>
      <c r="AJ11" s="33">
        <f t="shared" si="31"/>
        <v>28.573500000000003</v>
      </c>
      <c r="AK11" s="37">
        <f t="shared" si="31"/>
        <v>29.109000000000002</v>
      </c>
      <c r="AL11" s="38">
        <f t="shared" si="31"/>
        <v>29.644500000000001</v>
      </c>
      <c r="AM11" s="38">
        <f t="shared" si="31"/>
        <v>30.18</v>
      </c>
      <c r="AN11" s="38">
        <f t="shared" si="31"/>
        <v>30.715499999999999</v>
      </c>
      <c r="AO11" s="38">
        <f t="shared" si="31"/>
        <v>31.250999999999998</v>
      </c>
      <c r="AP11" s="38">
        <f t="shared" si="31"/>
        <v>31.786499999999997</v>
      </c>
      <c r="AQ11" s="38">
        <f t="shared" ref="AQ11:BV11" si="32">AP11+$H$11</f>
        <v>32.321999999999996</v>
      </c>
      <c r="AR11" s="38">
        <f t="shared" si="32"/>
        <v>32.857499999999995</v>
      </c>
      <c r="AS11" s="38">
        <f t="shared" si="32"/>
        <v>33.392999999999994</v>
      </c>
      <c r="AT11" s="38">
        <f t="shared" si="32"/>
        <v>33.928499999999993</v>
      </c>
      <c r="AU11" s="38">
        <f t="shared" si="32"/>
        <v>34.463999999999992</v>
      </c>
      <c r="AV11" s="38">
        <f t="shared" si="32"/>
        <v>34.999499999999991</v>
      </c>
      <c r="AW11" s="38">
        <f t="shared" si="32"/>
        <v>35.534999999999989</v>
      </c>
      <c r="AX11" s="38">
        <f t="shared" si="32"/>
        <v>36.070499999999988</v>
      </c>
      <c r="AY11" s="38">
        <f t="shared" si="32"/>
        <v>36.605999999999987</v>
      </c>
      <c r="AZ11" s="39">
        <f t="shared" si="32"/>
        <v>37.141499999999986</v>
      </c>
      <c r="BA11" s="33">
        <f t="shared" si="32"/>
        <v>37.676999999999985</v>
      </c>
      <c r="BB11" s="37">
        <f t="shared" si="32"/>
        <v>38.212499999999984</v>
      </c>
      <c r="BC11" s="38">
        <f t="shared" si="32"/>
        <v>38.747999999999983</v>
      </c>
      <c r="BD11" s="38">
        <f t="shared" si="32"/>
        <v>39.283499999999982</v>
      </c>
      <c r="BE11" s="38">
        <f t="shared" si="32"/>
        <v>39.818999999999981</v>
      </c>
      <c r="BF11" s="38">
        <f t="shared" si="32"/>
        <v>40.35449999999998</v>
      </c>
      <c r="BG11" s="38">
        <f t="shared" si="32"/>
        <v>40.889999999999979</v>
      </c>
      <c r="BH11" s="38">
        <f t="shared" si="32"/>
        <v>41.425499999999978</v>
      </c>
      <c r="BI11" s="38">
        <f t="shared" si="32"/>
        <v>41.960999999999977</v>
      </c>
      <c r="BJ11" s="38">
        <f t="shared" si="32"/>
        <v>42.496499999999976</v>
      </c>
      <c r="BK11" s="38">
        <f t="shared" si="32"/>
        <v>43.031999999999975</v>
      </c>
      <c r="BL11" s="38">
        <f t="shared" si="32"/>
        <v>43.567499999999974</v>
      </c>
      <c r="BM11" s="38">
        <f t="shared" si="32"/>
        <v>44.102999999999973</v>
      </c>
      <c r="BN11" s="38">
        <f t="shared" si="32"/>
        <v>44.638499999999972</v>
      </c>
      <c r="BO11" s="38">
        <f t="shared" si="32"/>
        <v>45.173999999999971</v>
      </c>
      <c r="BP11" s="38">
        <f t="shared" si="32"/>
        <v>45.70949999999997</v>
      </c>
      <c r="BQ11" s="38">
        <f t="shared" si="32"/>
        <v>46.244999999999969</v>
      </c>
      <c r="BR11" s="38">
        <f t="shared" si="32"/>
        <v>46.780499999999968</v>
      </c>
      <c r="BS11" s="38">
        <f t="shared" si="32"/>
        <v>47.315999999999967</v>
      </c>
      <c r="BT11" s="38">
        <f t="shared" si="32"/>
        <v>47.851499999999966</v>
      </c>
      <c r="BU11" s="38">
        <f t="shared" si="32"/>
        <v>48.386999999999965</v>
      </c>
      <c r="BV11" s="38">
        <f t="shared" si="32"/>
        <v>48.922499999999964</v>
      </c>
      <c r="BW11" s="38">
        <f t="shared" ref="BW11:DE11" si="33">BV11+$H$11</f>
        <v>49.457999999999963</v>
      </c>
      <c r="BX11" s="38">
        <f t="shared" si="33"/>
        <v>49.993499999999962</v>
      </c>
      <c r="BY11" s="38">
        <f t="shared" si="33"/>
        <v>50.528999999999961</v>
      </c>
      <c r="BZ11" s="38">
        <f t="shared" si="33"/>
        <v>51.06449999999996</v>
      </c>
      <c r="CA11" s="38">
        <f t="shared" si="33"/>
        <v>51.599999999999959</v>
      </c>
      <c r="CB11" s="38">
        <f t="shared" si="33"/>
        <v>52.135499999999958</v>
      </c>
      <c r="CC11" s="38">
        <f t="shared" si="33"/>
        <v>52.670999999999957</v>
      </c>
      <c r="CD11" s="38">
        <f t="shared" si="33"/>
        <v>53.206499999999956</v>
      </c>
      <c r="CE11" s="38">
        <f t="shared" si="33"/>
        <v>53.741999999999955</v>
      </c>
      <c r="CF11" s="38">
        <f t="shared" si="33"/>
        <v>54.277499999999954</v>
      </c>
      <c r="CG11" s="38">
        <f t="shared" si="33"/>
        <v>54.812999999999953</v>
      </c>
      <c r="CH11" s="38">
        <f t="shared" si="33"/>
        <v>55.348499999999952</v>
      </c>
      <c r="CI11" s="38">
        <f t="shared" si="33"/>
        <v>55.883999999999951</v>
      </c>
      <c r="CJ11" s="38">
        <f t="shared" si="33"/>
        <v>56.41949999999995</v>
      </c>
      <c r="CK11" s="38">
        <f t="shared" si="33"/>
        <v>56.954999999999949</v>
      </c>
      <c r="CL11" s="38">
        <f t="shared" si="33"/>
        <v>57.490499999999948</v>
      </c>
      <c r="CM11" s="38">
        <f t="shared" si="33"/>
        <v>58.025999999999947</v>
      </c>
      <c r="CN11" s="38">
        <f t="shared" si="33"/>
        <v>58.561499999999945</v>
      </c>
      <c r="CO11" s="38">
        <f t="shared" si="33"/>
        <v>59.096999999999944</v>
      </c>
      <c r="CP11" s="38">
        <f t="shared" si="33"/>
        <v>59.632499999999943</v>
      </c>
      <c r="CQ11" s="38">
        <f t="shared" si="33"/>
        <v>60.167999999999942</v>
      </c>
      <c r="CR11" s="38">
        <f t="shared" si="33"/>
        <v>60.703499999999941</v>
      </c>
      <c r="CS11" s="38">
        <f t="shared" si="33"/>
        <v>61.23899999999994</v>
      </c>
      <c r="CT11" s="38">
        <f t="shared" si="33"/>
        <v>61.774499999999939</v>
      </c>
      <c r="CU11" s="38">
        <f t="shared" si="33"/>
        <v>62.309999999999938</v>
      </c>
      <c r="CV11" s="38">
        <f t="shared" si="33"/>
        <v>62.845499999999937</v>
      </c>
      <c r="CW11" s="38">
        <f t="shared" si="33"/>
        <v>63.380999999999936</v>
      </c>
      <c r="CX11" s="38">
        <f t="shared" si="33"/>
        <v>63.916499999999935</v>
      </c>
      <c r="CY11" s="38">
        <f t="shared" si="33"/>
        <v>64.451999999999941</v>
      </c>
      <c r="CZ11" s="38">
        <f t="shared" si="33"/>
        <v>64.98749999999994</v>
      </c>
      <c r="DA11" s="38">
        <f t="shared" si="33"/>
        <v>65.522999999999939</v>
      </c>
      <c r="DB11" s="38">
        <f t="shared" si="33"/>
        <v>66.058499999999938</v>
      </c>
      <c r="DC11" s="38">
        <f t="shared" si="33"/>
        <v>66.593999999999937</v>
      </c>
      <c r="DD11" s="38">
        <f t="shared" si="33"/>
        <v>67.129499999999936</v>
      </c>
      <c r="DE11" s="39">
        <f t="shared" si="33"/>
        <v>67.664999999999935</v>
      </c>
    </row>
    <row r="12" spans="1:109" ht="18" customHeight="1" x14ac:dyDescent="0.3">
      <c r="A12" s="34" t="s">
        <v>24</v>
      </c>
      <c r="B12" s="35">
        <v>1.05</v>
      </c>
      <c r="C12" s="36"/>
      <c r="D12" s="37">
        <v>15.9</v>
      </c>
      <c r="E12" s="38">
        <v>0.8085</v>
      </c>
      <c r="F12" s="38">
        <v>0.78749999999999998</v>
      </c>
      <c r="G12" s="38">
        <v>0.76649999999999996</v>
      </c>
      <c r="H12" s="39">
        <v>0.36749999999999999</v>
      </c>
      <c r="I12" s="40" t="s">
        <v>24</v>
      </c>
      <c r="J12" s="37">
        <f t="shared" si="0"/>
        <v>15.9</v>
      </c>
      <c r="K12" s="38">
        <f t="shared" si="1"/>
        <v>15.9</v>
      </c>
      <c r="L12" s="38">
        <f t="shared" si="1"/>
        <v>15.9</v>
      </c>
      <c r="M12" s="38">
        <f t="shared" si="1"/>
        <v>15.9</v>
      </c>
      <c r="N12" s="38">
        <f t="shared" si="1"/>
        <v>15.9</v>
      </c>
      <c r="O12" s="38">
        <f t="shared" si="2"/>
        <v>16.708500000000001</v>
      </c>
      <c r="P12" s="38">
        <f t="shared" si="3"/>
        <v>17.516999999999999</v>
      </c>
      <c r="Q12" s="38">
        <f t="shared" si="3"/>
        <v>18.325499999999998</v>
      </c>
      <c r="R12" s="38">
        <f t="shared" si="3"/>
        <v>19.133999999999997</v>
      </c>
      <c r="S12" s="38">
        <f t="shared" si="3"/>
        <v>19.942499999999995</v>
      </c>
      <c r="T12" s="39">
        <f t="shared" si="4"/>
        <v>20.729999999999997</v>
      </c>
      <c r="U12" s="33">
        <f t="shared" si="4"/>
        <v>21.517499999999998</v>
      </c>
      <c r="V12" s="37">
        <f t="shared" si="4"/>
        <v>22.305</v>
      </c>
      <c r="W12" s="38">
        <f t="shared" si="4"/>
        <v>23.092500000000001</v>
      </c>
      <c r="X12" s="38">
        <f t="shared" si="4"/>
        <v>23.880000000000003</v>
      </c>
      <c r="Y12" s="38">
        <f t="shared" si="5"/>
        <v>24.646500000000003</v>
      </c>
      <c r="Z12" s="38">
        <f t="shared" si="6"/>
        <v>25.413000000000004</v>
      </c>
      <c r="AA12" s="38">
        <f t="shared" si="6"/>
        <v>26.179500000000004</v>
      </c>
      <c r="AB12" s="38">
        <f t="shared" si="6"/>
        <v>26.946000000000005</v>
      </c>
      <c r="AC12" s="38">
        <f t="shared" si="6"/>
        <v>27.712500000000006</v>
      </c>
      <c r="AD12" s="38">
        <f t="shared" ref="AD12:AP12" si="34">AC12+$H12</f>
        <v>28.080000000000005</v>
      </c>
      <c r="AE12" s="38">
        <f t="shared" si="34"/>
        <v>28.447500000000005</v>
      </c>
      <c r="AF12" s="38">
        <f t="shared" si="34"/>
        <v>28.815000000000005</v>
      </c>
      <c r="AG12" s="38">
        <f t="shared" si="34"/>
        <v>29.182500000000005</v>
      </c>
      <c r="AH12" s="38">
        <f t="shared" si="34"/>
        <v>29.550000000000004</v>
      </c>
      <c r="AI12" s="39">
        <f t="shared" si="34"/>
        <v>29.917500000000004</v>
      </c>
      <c r="AJ12" s="33">
        <f t="shared" si="34"/>
        <v>30.285000000000004</v>
      </c>
      <c r="AK12" s="37">
        <f t="shared" si="34"/>
        <v>30.652500000000003</v>
      </c>
      <c r="AL12" s="38">
        <f t="shared" si="34"/>
        <v>31.020000000000003</v>
      </c>
      <c r="AM12" s="38">
        <f t="shared" si="34"/>
        <v>31.387500000000003</v>
      </c>
      <c r="AN12" s="38">
        <f t="shared" si="34"/>
        <v>31.755000000000003</v>
      </c>
      <c r="AO12" s="38">
        <f t="shared" si="34"/>
        <v>32.122500000000002</v>
      </c>
      <c r="AP12" s="38">
        <f t="shared" si="34"/>
        <v>32.49</v>
      </c>
      <c r="AQ12" s="38">
        <f t="shared" ref="AQ12:BV12" si="35">AP12+$H$12</f>
        <v>32.857500000000002</v>
      </c>
      <c r="AR12" s="38">
        <f t="shared" si="35"/>
        <v>33.225000000000001</v>
      </c>
      <c r="AS12" s="38">
        <f t="shared" si="35"/>
        <v>33.592500000000001</v>
      </c>
      <c r="AT12" s="38">
        <f t="shared" si="35"/>
        <v>33.96</v>
      </c>
      <c r="AU12" s="38">
        <f t="shared" si="35"/>
        <v>34.327500000000001</v>
      </c>
      <c r="AV12" s="38">
        <f t="shared" si="35"/>
        <v>34.695</v>
      </c>
      <c r="AW12" s="38">
        <f t="shared" si="35"/>
        <v>35.0625</v>
      </c>
      <c r="AX12" s="38">
        <f t="shared" si="35"/>
        <v>35.43</v>
      </c>
      <c r="AY12" s="38">
        <f t="shared" si="35"/>
        <v>35.797499999999999</v>
      </c>
      <c r="AZ12" s="39">
        <f t="shared" si="35"/>
        <v>36.164999999999999</v>
      </c>
      <c r="BA12" s="33">
        <f t="shared" si="35"/>
        <v>36.532499999999999</v>
      </c>
      <c r="BB12" s="37">
        <f t="shared" si="35"/>
        <v>36.9</v>
      </c>
      <c r="BC12" s="38">
        <f t="shared" si="35"/>
        <v>37.267499999999998</v>
      </c>
      <c r="BD12" s="38">
        <f t="shared" si="35"/>
        <v>37.634999999999998</v>
      </c>
      <c r="BE12" s="38">
        <f t="shared" si="35"/>
        <v>38.002499999999998</v>
      </c>
      <c r="BF12" s="38">
        <f t="shared" si="35"/>
        <v>38.369999999999997</v>
      </c>
      <c r="BG12" s="38">
        <f t="shared" si="35"/>
        <v>38.737499999999997</v>
      </c>
      <c r="BH12" s="38">
        <f t="shared" si="35"/>
        <v>39.104999999999997</v>
      </c>
      <c r="BI12" s="38">
        <f t="shared" si="35"/>
        <v>39.472499999999997</v>
      </c>
      <c r="BJ12" s="38">
        <f t="shared" si="35"/>
        <v>39.839999999999996</v>
      </c>
      <c r="BK12" s="38">
        <f t="shared" si="35"/>
        <v>40.207499999999996</v>
      </c>
      <c r="BL12" s="38">
        <f t="shared" si="35"/>
        <v>40.574999999999996</v>
      </c>
      <c r="BM12" s="38">
        <f t="shared" si="35"/>
        <v>40.942499999999995</v>
      </c>
      <c r="BN12" s="38">
        <f t="shared" si="35"/>
        <v>41.309999999999995</v>
      </c>
      <c r="BO12" s="38">
        <f t="shared" si="35"/>
        <v>41.677499999999995</v>
      </c>
      <c r="BP12" s="38">
        <f t="shared" si="35"/>
        <v>42.044999999999995</v>
      </c>
      <c r="BQ12" s="38">
        <f t="shared" si="35"/>
        <v>42.412499999999994</v>
      </c>
      <c r="BR12" s="38">
        <f t="shared" si="35"/>
        <v>42.779999999999994</v>
      </c>
      <c r="BS12" s="38">
        <f t="shared" si="35"/>
        <v>43.147499999999994</v>
      </c>
      <c r="BT12" s="38">
        <f t="shared" si="35"/>
        <v>43.514999999999993</v>
      </c>
      <c r="BU12" s="38">
        <f t="shared" si="35"/>
        <v>43.882499999999993</v>
      </c>
      <c r="BV12" s="38">
        <f t="shared" si="35"/>
        <v>44.249999999999993</v>
      </c>
      <c r="BW12" s="38">
        <f t="shared" ref="BW12:DE12" si="36">BV12+$H$12</f>
        <v>44.617499999999993</v>
      </c>
      <c r="BX12" s="38">
        <f t="shared" si="36"/>
        <v>44.984999999999992</v>
      </c>
      <c r="BY12" s="38">
        <f t="shared" si="36"/>
        <v>45.352499999999992</v>
      </c>
      <c r="BZ12" s="38">
        <f t="shared" si="36"/>
        <v>45.719999999999992</v>
      </c>
      <c r="CA12" s="38">
        <f t="shared" si="36"/>
        <v>46.087499999999991</v>
      </c>
      <c r="CB12" s="38">
        <f t="shared" si="36"/>
        <v>46.454999999999991</v>
      </c>
      <c r="CC12" s="38">
        <f t="shared" si="36"/>
        <v>46.822499999999991</v>
      </c>
      <c r="CD12" s="38">
        <f t="shared" si="36"/>
        <v>47.189999999999991</v>
      </c>
      <c r="CE12" s="38">
        <f t="shared" si="36"/>
        <v>47.55749999999999</v>
      </c>
      <c r="CF12" s="38">
        <f t="shared" si="36"/>
        <v>47.92499999999999</v>
      </c>
      <c r="CG12" s="38">
        <f t="shared" si="36"/>
        <v>48.29249999999999</v>
      </c>
      <c r="CH12" s="38">
        <f t="shared" si="36"/>
        <v>48.659999999999989</v>
      </c>
      <c r="CI12" s="38">
        <f t="shared" si="36"/>
        <v>49.027499999999989</v>
      </c>
      <c r="CJ12" s="38">
        <f t="shared" si="36"/>
        <v>49.394999999999989</v>
      </c>
      <c r="CK12" s="38">
        <f t="shared" si="36"/>
        <v>49.762499999999989</v>
      </c>
      <c r="CL12" s="38">
        <f t="shared" si="36"/>
        <v>50.129999999999988</v>
      </c>
      <c r="CM12" s="38">
        <f t="shared" si="36"/>
        <v>50.497499999999988</v>
      </c>
      <c r="CN12" s="38">
        <f t="shared" si="36"/>
        <v>50.864999999999988</v>
      </c>
      <c r="CO12" s="38">
        <f t="shared" si="36"/>
        <v>51.232499999999987</v>
      </c>
      <c r="CP12" s="38">
        <f t="shared" si="36"/>
        <v>51.599999999999987</v>
      </c>
      <c r="CQ12" s="38">
        <f t="shared" si="36"/>
        <v>51.967499999999987</v>
      </c>
      <c r="CR12" s="38">
        <f t="shared" si="36"/>
        <v>52.334999999999987</v>
      </c>
      <c r="CS12" s="38">
        <f t="shared" si="36"/>
        <v>52.702499999999986</v>
      </c>
      <c r="CT12" s="38">
        <f t="shared" si="36"/>
        <v>53.069999999999986</v>
      </c>
      <c r="CU12" s="38">
        <f t="shared" si="36"/>
        <v>53.437499999999986</v>
      </c>
      <c r="CV12" s="38">
        <f t="shared" si="36"/>
        <v>53.804999999999986</v>
      </c>
      <c r="CW12" s="38">
        <f t="shared" si="36"/>
        <v>54.172499999999985</v>
      </c>
      <c r="CX12" s="38">
        <f t="shared" si="36"/>
        <v>54.539999999999985</v>
      </c>
      <c r="CY12" s="38">
        <f t="shared" si="36"/>
        <v>54.907499999999985</v>
      </c>
      <c r="CZ12" s="38">
        <f t="shared" si="36"/>
        <v>55.274999999999984</v>
      </c>
      <c r="DA12" s="38">
        <f t="shared" si="36"/>
        <v>55.642499999999984</v>
      </c>
      <c r="DB12" s="38">
        <f t="shared" si="36"/>
        <v>56.009999999999984</v>
      </c>
      <c r="DC12" s="38">
        <f t="shared" si="36"/>
        <v>56.377499999999984</v>
      </c>
      <c r="DD12" s="38">
        <f t="shared" si="36"/>
        <v>56.744999999999983</v>
      </c>
      <c r="DE12" s="39">
        <f t="shared" si="36"/>
        <v>57.112499999999983</v>
      </c>
    </row>
    <row r="13" spans="1:109" ht="10.050000000000001" hidden="1" customHeight="1" x14ac:dyDescent="0.3">
      <c r="A13" s="34" t="s">
        <v>25</v>
      </c>
      <c r="B13" s="43">
        <v>1.05</v>
      </c>
      <c r="C13" s="36"/>
      <c r="D13" s="37">
        <v>7.2915150000000004</v>
      </c>
      <c r="E13" s="38">
        <v>0.19950000000000001</v>
      </c>
      <c r="F13" s="38">
        <v>0.189</v>
      </c>
      <c r="G13" s="38">
        <v>0.17849999999999999</v>
      </c>
      <c r="H13" s="39">
        <v>0.1575</v>
      </c>
      <c r="I13" s="40" t="s">
        <v>25</v>
      </c>
      <c r="J13" s="44">
        <f t="shared" si="0"/>
        <v>7.2915150000000004</v>
      </c>
      <c r="K13" s="45">
        <f t="shared" si="1"/>
        <v>7.2915150000000004</v>
      </c>
      <c r="L13" s="45">
        <f t="shared" si="1"/>
        <v>7.2915150000000004</v>
      </c>
      <c r="M13" s="45">
        <f t="shared" si="1"/>
        <v>7.2915150000000004</v>
      </c>
      <c r="N13" s="46">
        <f t="shared" si="1"/>
        <v>7.2915150000000004</v>
      </c>
      <c r="O13" s="47">
        <f t="shared" si="2"/>
        <v>7.4910150000000009</v>
      </c>
      <c r="P13" s="45">
        <f t="shared" si="3"/>
        <v>7.6905150000000013</v>
      </c>
      <c r="Q13" s="45">
        <f t="shared" si="3"/>
        <v>7.8900150000000018</v>
      </c>
      <c r="R13" s="45">
        <f t="shared" si="3"/>
        <v>8.0895150000000022</v>
      </c>
      <c r="S13" s="45">
        <f t="shared" si="3"/>
        <v>8.2890150000000027</v>
      </c>
      <c r="T13" s="48">
        <f t="shared" ref="T13:X22" si="37">S13+$F13</f>
        <v>8.4780150000000027</v>
      </c>
      <c r="U13" s="49">
        <f t="shared" si="37"/>
        <v>8.6670150000000028</v>
      </c>
      <c r="V13" s="45">
        <f t="shared" si="37"/>
        <v>8.8560150000000029</v>
      </c>
      <c r="W13" s="45">
        <f t="shared" si="37"/>
        <v>9.0450150000000029</v>
      </c>
      <c r="X13" s="45">
        <f t="shared" si="37"/>
        <v>9.234015000000003</v>
      </c>
      <c r="Y13" s="45">
        <f t="shared" si="5"/>
        <v>9.4125150000000026</v>
      </c>
      <c r="Z13" s="45">
        <f t="shared" si="6"/>
        <v>9.5910150000000023</v>
      </c>
      <c r="AA13" s="45">
        <f t="shared" si="6"/>
        <v>9.7695150000000019</v>
      </c>
      <c r="AB13" s="45">
        <f t="shared" si="6"/>
        <v>9.9480150000000016</v>
      </c>
      <c r="AC13" s="45">
        <f t="shared" si="6"/>
        <v>10.126515000000001</v>
      </c>
      <c r="AD13" s="45">
        <f t="shared" ref="AD13:AP13" si="38">AC13+$H13</f>
        <v>10.284015000000002</v>
      </c>
      <c r="AE13" s="45">
        <f t="shared" si="38"/>
        <v>10.441515000000003</v>
      </c>
      <c r="AF13" s="45">
        <f t="shared" si="38"/>
        <v>10.599015000000003</v>
      </c>
      <c r="AG13" s="45">
        <f t="shared" si="38"/>
        <v>10.756515000000004</v>
      </c>
      <c r="AH13" s="45">
        <f t="shared" si="38"/>
        <v>10.914015000000004</v>
      </c>
      <c r="AI13" s="45">
        <f t="shared" si="38"/>
        <v>11.071515000000005</v>
      </c>
      <c r="AJ13" s="50">
        <f t="shared" si="38"/>
        <v>11.229015000000006</v>
      </c>
      <c r="AK13" s="45">
        <f t="shared" si="38"/>
        <v>11.386515000000006</v>
      </c>
      <c r="AL13" s="45">
        <f t="shared" si="38"/>
        <v>11.544015000000007</v>
      </c>
      <c r="AM13" s="45">
        <f t="shared" si="38"/>
        <v>11.701515000000008</v>
      </c>
      <c r="AN13" s="45">
        <f t="shared" si="38"/>
        <v>11.859015000000008</v>
      </c>
      <c r="AO13" s="45">
        <f t="shared" si="38"/>
        <v>12.016515000000009</v>
      </c>
      <c r="AP13" s="46">
        <f t="shared" si="38"/>
        <v>12.17401500000001</v>
      </c>
      <c r="AQ13" s="51">
        <f t="shared" ref="AQ13:BV13" si="39">AP13+$H$13</f>
        <v>12.33151500000001</v>
      </c>
      <c r="AR13" s="44">
        <f t="shared" si="39"/>
        <v>12.489015000000011</v>
      </c>
      <c r="AS13" s="45">
        <f t="shared" si="39"/>
        <v>12.646515000000011</v>
      </c>
      <c r="AT13" s="45">
        <f t="shared" si="39"/>
        <v>12.804015000000012</v>
      </c>
      <c r="AU13" s="45">
        <f t="shared" si="39"/>
        <v>12.961515000000013</v>
      </c>
      <c r="AV13" s="45">
        <f t="shared" si="39"/>
        <v>13.119015000000013</v>
      </c>
      <c r="AW13" s="45">
        <f t="shared" si="39"/>
        <v>13.276515000000014</v>
      </c>
      <c r="AX13" s="45">
        <f t="shared" si="39"/>
        <v>13.434015000000015</v>
      </c>
      <c r="AY13" s="45">
        <f t="shared" si="39"/>
        <v>13.591515000000015</v>
      </c>
      <c r="AZ13" s="45">
        <f t="shared" si="39"/>
        <v>13.749015000000016</v>
      </c>
      <c r="BA13" s="50">
        <f t="shared" si="39"/>
        <v>13.906515000000017</v>
      </c>
      <c r="BB13" s="45">
        <f t="shared" si="39"/>
        <v>14.064015000000017</v>
      </c>
      <c r="BC13" s="45">
        <f t="shared" si="39"/>
        <v>14.221515000000018</v>
      </c>
      <c r="BD13" s="45">
        <f t="shared" si="39"/>
        <v>14.379015000000019</v>
      </c>
      <c r="BE13" s="45">
        <f t="shared" si="39"/>
        <v>14.536515000000019</v>
      </c>
      <c r="BF13" s="45">
        <f t="shared" si="39"/>
        <v>14.69401500000002</v>
      </c>
      <c r="BG13" s="45">
        <f t="shared" si="39"/>
        <v>14.85151500000002</v>
      </c>
      <c r="BH13" s="45">
        <f t="shared" si="39"/>
        <v>15.009015000000021</v>
      </c>
      <c r="BI13" s="45">
        <f t="shared" si="39"/>
        <v>15.166515000000022</v>
      </c>
      <c r="BJ13" s="45">
        <f t="shared" si="39"/>
        <v>15.324015000000022</v>
      </c>
      <c r="BK13" s="45">
        <f t="shared" si="39"/>
        <v>15.481515000000023</v>
      </c>
      <c r="BL13" s="45">
        <f t="shared" si="39"/>
        <v>15.639015000000024</v>
      </c>
      <c r="BM13" s="45">
        <f t="shared" si="39"/>
        <v>15.796515000000024</v>
      </c>
      <c r="BN13" s="45">
        <f t="shared" si="39"/>
        <v>15.954015000000025</v>
      </c>
      <c r="BO13" s="46">
        <f t="shared" si="39"/>
        <v>16.111515000000026</v>
      </c>
      <c r="BP13" s="51">
        <f t="shared" si="39"/>
        <v>16.269015000000024</v>
      </c>
      <c r="BQ13" s="44">
        <f t="shared" si="39"/>
        <v>16.426515000000023</v>
      </c>
      <c r="BR13" s="45">
        <f t="shared" si="39"/>
        <v>16.584015000000022</v>
      </c>
      <c r="BS13" s="45">
        <f t="shared" si="39"/>
        <v>16.741515000000021</v>
      </c>
      <c r="BT13" s="45">
        <f t="shared" si="39"/>
        <v>16.89901500000002</v>
      </c>
      <c r="BU13" s="45">
        <f t="shared" si="39"/>
        <v>17.056515000000019</v>
      </c>
      <c r="BV13" s="45">
        <f t="shared" si="39"/>
        <v>17.214015000000018</v>
      </c>
      <c r="BW13" s="45">
        <f t="shared" ref="BW13:DE13" si="40">BV13+$H$13</f>
        <v>17.371515000000016</v>
      </c>
      <c r="BX13" s="45">
        <f t="shared" si="40"/>
        <v>17.529015000000015</v>
      </c>
      <c r="BY13" s="45">
        <f t="shared" si="40"/>
        <v>17.686515000000014</v>
      </c>
      <c r="BZ13" s="45">
        <f t="shared" si="40"/>
        <v>17.844015000000013</v>
      </c>
      <c r="CA13" s="45">
        <f t="shared" si="40"/>
        <v>18.001515000000012</v>
      </c>
      <c r="CB13" s="45">
        <f t="shared" si="40"/>
        <v>18.159015000000011</v>
      </c>
      <c r="CC13" s="45">
        <f t="shared" si="40"/>
        <v>18.31651500000001</v>
      </c>
      <c r="CD13" s="45">
        <f t="shared" si="40"/>
        <v>18.474015000000009</v>
      </c>
      <c r="CE13" s="45">
        <f t="shared" si="40"/>
        <v>18.631515000000007</v>
      </c>
      <c r="CF13" s="45">
        <f t="shared" si="40"/>
        <v>18.789015000000006</v>
      </c>
      <c r="CG13" s="45">
        <f t="shared" si="40"/>
        <v>18.946515000000005</v>
      </c>
      <c r="CH13" s="45">
        <f t="shared" si="40"/>
        <v>19.104015000000004</v>
      </c>
      <c r="CI13" s="45">
        <f t="shared" si="40"/>
        <v>19.261515000000003</v>
      </c>
      <c r="CJ13" s="45">
        <f t="shared" si="40"/>
        <v>19.419015000000002</v>
      </c>
      <c r="CK13" s="45">
        <f t="shared" si="40"/>
        <v>19.576515000000001</v>
      </c>
      <c r="CL13" s="45">
        <f t="shared" si="40"/>
        <v>19.734014999999999</v>
      </c>
      <c r="CM13" s="45">
        <f t="shared" si="40"/>
        <v>19.891514999999998</v>
      </c>
      <c r="CN13" s="45">
        <f t="shared" si="40"/>
        <v>20.049014999999997</v>
      </c>
      <c r="CO13" s="45">
        <f t="shared" si="40"/>
        <v>20.206514999999996</v>
      </c>
      <c r="CP13" s="45">
        <f t="shared" si="40"/>
        <v>20.364014999999995</v>
      </c>
      <c r="CQ13" s="45">
        <f t="shared" si="40"/>
        <v>20.521514999999994</v>
      </c>
      <c r="CR13" s="45">
        <f t="shared" si="40"/>
        <v>20.679014999999993</v>
      </c>
      <c r="CS13" s="45">
        <f t="shared" si="40"/>
        <v>20.836514999999991</v>
      </c>
      <c r="CT13" s="45">
        <f t="shared" si="40"/>
        <v>20.99401499999999</v>
      </c>
      <c r="CU13" s="45">
        <f t="shared" si="40"/>
        <v>21.151514999999989</v>
      </c>
      <c r="CV13" s="45">
        <f t="shared" si="40"/>
        <v>21.309014999999988</v>
      </c>
      <c r="CW13" s="45">
        <f t="shared" si="40"/>
        <v>21.466514999999987</v>
      </c>
      <c r="CX13" s="45">
        <f t="shared" si="40"/>
        <v>21.624014999999986</v>
      </c>
      <c r="CY13" s="45">
        <f t="shared" si="40"/>
        <v>21.781514999999985</v>
      </c>
      <c r="CZ13" s="45">
        <f t="shared" si="40"/>
        <v>21.939014999999984</v>
      </c>
      <c r="DA13" s="45">
        <f t="shared" si="40"/>
        <v>22.096514999999982</v>
      </c>
      <c r="DB13" s="45">
        <f t="shared" si="40"/>
        <v>22.254014999999981</v>
      </c>
      <c r="DC13" s="45">
        <f t="shared" si="40"/>
        <v>22.41151499999998</v>
      </c>
      <c r="DD13" s="45">
        <f t="shared" si="40"/>
        <v>22.569014999999979</v>
      </c>
      <c r="DE13" s="46">
        <f t="shared" si="40"/>
        <v>22.726514999999978</v>
      </c>
    </row>
    <row r="14" spans="1:109" ht="18" customHeight="1" x14ac:dyDescent="0.3">
      <c r="A14" s="34" t="s">
        <v>26</v>
      </c>
      <c r="B14" s="35">
        <v>1.05</v>
      </c>
      <c r="C14" s="36"/>
      <c r="D14" s="37">
        <v>17.11</v>
      </c>
      <c r="E14" s="38">
        <v>1.0289999999999999</v>
      </c>
      <c r="F14" s="38">
        <v>1.008</v>
      </c>
      <c r="G14" s="38">
        <v>0.98699999999999999</v>
      </c>
      <c r="H14" s="39">
        <v>0.77700000000000002</v>
      </c>
      <c r="I14" s="40" t="s">
        <v>26</v>
      </c>
      <c r="J14" s="37">
        <f t="shared" si="0"/>
        <v>17.11</v>
      </c>
      <c r="K14" s="38">
        <f t="shared" si="1"/>
        <v>17.11</v>
      </c>
      <c r="L14" s="38">
        <f t="shared" si="1"/>
        <v>17.11</v>
      </c>
      <c r="M14" s="38">
        <f t="shared" si="1"/>
        <v>17.11</v>
      </c>
      <c r="N14" s="38">
        <f t="shared" si="1"/>
        <v>17.11</v>
      </c>
      <c r="O14" s="38">
        <f t="shared" si="2"/>
        <v>18.138999999999999</v>
      </c>
      <c r="P14" s="38">
        <f t="shared" si="3"/>
        <v>19.167999999999999</v>
      </c>
      <c r="Q14" s="38">
        <f t="shared" si="3"/>
        <v>20.196999999999999</v>
      </c>
      <c r="R14" s="38">
        <f t="shared" si="3"/>
        <v>21.225999999999999</v>
      </c>
      <c r="S14" s="38">
        <f t="shared" si="3"/>
        <v>22.254999999999999</v>
      </c>
      <c r="T14" s="39">
        <f t="shared" si="37"/>
        <v>23.262999999999998</v>
      </c>
      <c r="U14" s="33">
        <f t="shared" si="37"/>
        <v>24.270999999999997</v>
      </c>
      <c r="V14" s="37">
        <f t="shared" si="37"/>
        <v>25.278999999999996</v>
      </c>
      <c r="W14" s="38">
        <f t="shared" si="37"/>
        <v>26.286999999999995</v>
      </c>
      <c r="X14" s="38">
        <f t="shared" si="37"/>
        <v>27.294999999999995</v>
      </c>
      <c r="Y14" s="38">
        <f t="shared" si="5"/>
        <v>28.281999999999993</v>
      </c>
      <c r="Z14" s="38">
        <f t="shared" si="6"/>
        <v>29.268999999999991</v>
      </c>
      <c r="AA14" s="38">
        <f t="shared" si="6"/>
        <v>30.25599999999999</v>
      </c>
      <c r="AB14" s="38">
        <f t="shared" si="6"/>
        <v>31.242999999999988</v>
      </c>
      <c r="AC14" s="38">
        <f t="shared" si="6"/>
        <v>32.22999999999999</v>
      </c>
      <c r="AD14" s="38">
        <f t="shared" ref="AD14:AP14" si="41">AC14+$H14</f>
        <v>33.006999999999991</v>
      </c>
      <c r="AE14" s="38">
        <f t="shared" si="41"/>
        <v>33.783999999999992</v>
      </c>
      <c r="AF14" s="38">
        <f t="shared" si="41"/>
        <v>34.560999999999993</v>
      </c>
      <c r="AG14" s="38">
        <f t="shared" si="41"/>
        <v>35.337999999999994</v>
      </c>
      <c r="AH14" s="38">
        <f t="shared" si="41"/>
        <v>36.114999999999995</v>
      </c>
      <c r="AI14" s="39">
        <f t="shared" si="41"/>
        <v>36.891999999999996</v>
      </c>
      <c r="AJ14" s="33">
        <f t="shared" si="41"/>
        <v>37.668999999999997</v>
      </c>
      <c r="AK14" s="37">
        <f t="shared" si="41"/>
        <v>38.445999999999998</v>
      </c>
      <c r="AL14" s="38">
        <f t="shared" si="41"/>
        <v>39.222999999999999</v>
      </c>
      <c r="AM14" s="38">
        <f t="shared" si="41"/>
        <v>40</v>
      </c>
      <c r="AN14" s="38">
        <f t="shared" si="41"/>
        <v>40.777000000000001</v>
      </c>
      <c r="AO14" s="38">
        <f t="shared" si="41"/>
        <v>41.554000000000002</v>
      </c>
      <c r="AP14" s="38">
        <f t="shared" si="41"/>
        <v>42.331000000000003</v>
      </c>
      <c r="AQ14" s="38">
        <f t="shared" ref="AQ14:BV14" si="42">AP14+$H$14</f>
        <v>43.108000000000004</v>
      </c>
      <c r="AR14" s="38">
        <f t="shared" si="42"/>
        <v>43.885000000000005</v>
      </c>
      <c r="AS14" s="38">
        <f t="shared" si="42"/>
        <v>44.662000000000006</v>
      </c>
      <c r="AT14" s="38">
        <f t="shared" si="42"/>
        <v>45.439000000000007</v>
      </c>
      <c r="AU14" s="38">
        <f t="shared" si="42"/>
        <v>46.216000000000008</v>
      </c>
      <c r="AV14" s="38">
        <f t="shared" si="42"/>
        <v>46.993000000000009</v>
      </c>
      <c r="AW14" s="38">
        <f t="shared" si="42"/>
        <v>47.77000000000001</v>
      </c>
      <c r="AX14" s="38">
        <f t="shared" si="42"/>
        <v>48.547000000000011</v>
      </c>
      <c r="AY14" s="38">
        <f t="shared" si="42"/>
        <v>49.324000000000012</v>
      </c>
      <c r="AZ14" s="39">
        <f t="shared" si="42"/>
        <v>50.101000000000013</v>
      </c>
      <c r="BA14" s="33">
        <f t="shared" si="42"/>
        <v>50.878000000000014</v>
      </c>
      <c r="BB14" s="37">
        <f t="shared" si="42"/>
        <v>51.655000000000015</v>
      </c>
      <c r="BC14" s="38">
        <f t="shared" si="42"/>
        <v>52.432000000000016</v>
      </c>
      <c r="BD14" s="38">
        <f t="shared" si="42"/>
        <v>53.209000000000017</v>
      </c>
      <c r="BE14" s="38">
        <f t="shared" si="42"/>
        <v>53.986000000000018</v>
      </c>
      <c r="BF14" s="38">
        <f t="shared" si="42"/>
        <v>54.763000000000019</v>
      </c>
      <c r="BG14" s="38">
        <f t="shared" si="42"/>
        <v>55.54000000000002</v>
      </c>
      <c r="BH14" s="38">
        <f t="shared" si="42"/>
        <v>56.317000000000021</v>
      </c>
      <c r="BI14" s="38">
        <f t="shared" si="42"/>
        <v>57.094000000000023</v>
      </c>
      <c r="BJ14" s="38">
        <f t="shared" si="42"/>
        <v>57.871000000000024</v>
      </c>
      <c r="BK14" s="38">
        <f t="shared" si="42"/>
        <v>58.648000000000025</v>
      </c>
      <c r="BL14" s="38">
        <f t="shared" si="42"/>
        <v>59.425000000000026</v>
      </c>
      <c r="BM14" s="38">
        <f t="shared" si="42"/>
        <v>60.202000000000027</v>
      </c>
      <c r="BN14" s="38">
        <f t="shared" si="42"/>
        <v>60.979000000000028</v>
      </c>
      <c r="BO14" s="38">
        <f t="shared" si="42"/>
        <v>61.756000000000029</v>
      </c>
      <c r="BP14" s="38">
        <f t="shared" si="42"/>
        <v>62.53300000000003</v>
      </c>
      <c r="BQ14" s="38">
        <f t="shared" si="42"/>
        <v>63.310000000000031</v>
      </c>
      <c r="BR14" s="38">
        <f t="shared" si="42"/>
        <v>64.087000000000032</v>
      </c>
      <c r="BS14" s="38">
        <f t="shared" si="42"/>
        <v>64.864000000000033</v>
      </c>
      <c r="BT14" s="38">
        <f t="shared" si="42"/>
        <v>65.641000000000034</v>
      </c>
      <c r="BU14" s="38">
        <f t="shared" si="42"/>
        <v>66.418000000000035</v>
      </c>
      <c r="BV14" s="38">
        <f t="shared" si="42"/>
        <v>67.195000000000036</v>
      </c>
      <c r="BW14" s="38">
        <f t="shared" ref="BW14:DE14" si="43">BV14+$H$14</f>
        <v>67.972000000000037</v>
      </c>
      <c r="BX14" s="38">
        <f t="shared" si="43"/>
        <v>68.749000000000038</v>
      </c>
      <c r="BY14" s="38">
        <f t="shared" si="43"/>
        <v>69.526000000000039</v>
      </c>
      <c r="BZ14" s="38">
        <f t="shared" si="43"/>
        <v>70.30300000000004</v>
      </c>
      <c r="CA14" s="38">
        <f t="shared" si="43"/>
        <v>71.080000000000041</v>
      </c>
      <c r="CB14" s="38">
        <f t="shared" si="43"/>
        <v>71.857000000000042</v>
      </c>
      <c r="CC14" s="38">
        <f t="shared" si="43"/>
        <v>72.634000000000043</v>
      </c>
      <c r="CD14" s="38">
        <f t="shared" si="43"/>
        <v>73.411000000000044</v>
      </c>
      <c r="CE14" s="38">
        <f t="shared" si="43"/>
        <v>74.188000000000045</v>
      </c>
      <c r="CF14" s="38">
        <f t="shared" si="43"/>
        <v>74.965000000000046</v>
      </c>
      <c r="CG14" s="38">
        <f t="shared" si="43"/>
        <v>75.742000000000047</v>
      </c>
      <c r="CH14" s="38">
        <f t="shared" si="43"/>
        <v>76.519000000000048</v>
      </c>
      <c r="CI14" s="38">
        <f t="shared" si="43"/>
        <v>77.296000000000049</v>
      </c>
      <c r="CJ14" s="38">
        <f t="shared" si="43"/>
        <v>78.07300000000005</v>
      </c>
      <c r="CK14" s="38">
        <f t="shared" si="43"/>
        <v>78.850000000000051</v>
      </c>
      <c r="CL14" s="38">
        <f t="shared" si="43"/>
        <v>79.627000000000052</v>
      </c>
      <c r="CM14" s="38">
        <f t="shared" si="43"/>
        <v>80.404000000000053</v>
      </c>
      <c r="CN14" s="38">
        <f t="shared" si="43"/>
        <v>81.181000000000054</v>
      </c>
      <c r="CO14" s="38">
        <f t="shared" si="43"/>
        <v>81.958000000000055</v>
      </c>
      <c r="CP14" s="38">
        <f t="shared" si="43"/>
        <v>82.735000000000056</v>
      </c>
      <c r="CQ14" s="38">
        <f t="shared" si="43"/>
        <v>83.512000000000057</v>
      </c>
      <c r="CR14" s="38">
        <f t="shared" si="43"/>
        <v>84.289000000000058</v>
      </c>
      <c r="CS14" s="38">
        <f t="shared" si="43"/>
        <v>85.066000000000059</v>
      </c>
      <c r="CT14" s="38">
        <f t="shared" si="43"/>
        <v>85.84300000000006</v>
      </c>
      <c r="CU14" s="38">
        <f t="shared" si="43"/>
        <v>86.620000000000061</v>
      </c>
      <c r="CV14" s="38">
        <f t="shared" si="43"/>
        <v>87.397000000000062</v>
      </c>
      <c r="CW14" s="38">
        <f t="shared" si="43"/>
        <v>88.174000000000063</v>
      </c>
      <c r="CX14" s="38">
        <f t="shared" si="43"/>
        <v>88.951000000000064</v>
      </c>
      <c r="CY14" s="38">
        <f t="shared" si="43"/>
        <v>89.728000000000065</v>
      </c>
      <c r="CZ14" s="38">
        <f t="shared" si="43"/>
        <v>90.505000000000067</v>
      </c>
      <c r="DA14" s="38">
        <f t="shared" si="43"/>
        <v>91.282000000000068</v>
      </c>
      <c r="DB14" s="38">
        <f t="shared" si="43"/>
        <v>92.059000000000069</v>
      </c>
      <c r="DC14" s="38">
        <f t="shared" si="43"/>
        <v>92.83600000000007</v>
      </c>
      <c r="DD14" s="38">
        <f t="shared" si="43"/>
        <v>93.613000000000071</v>
      </c>
      <c r="DE14" s="39">
        <f t="shared" si="43"/>
        <v>94.390000000000072</v>
      </c>
    </row>
    <row r="15" spans="1:109" ht="18" customHeight="1" x14ac:dyDescent="0.3">
      <c r="A15" s="34" t="s">
        <v>27</v>
      </c>
      <c r="B15" s="35">
        <v>1.06</v>
      </c>
      <c r="C15" s="36"/>
      <c r="D15" s="37">
        <v>12.07</v>
      </c>
      <c r="E15" s="38">
        <v>0.26500000000000001</v>
      </c>
      <c r="F15" s="38">
        <v>0.25440000000000002</v>
      </c>
      <c r="G15" s="38">
        <v>0.24379999999999999</v>
      </c>
      <c r="H15" s="39">
        <v>0.1696</v>
      </c>
      <c r="I15" s="40" t="s">
        <v>27</v>
      </c>
      <c r="J15" s="37">
        <f t="shared" si="0"/>
        <v>12.07</v>
      </c>
      <c r="K15" s="38">
        <f t="shared" si="1"/>
        <v>12.07</v>
      </c>
      <c r="L15" s="38">
        <f t="shared" si="1"/>
        <v>12.07</v>
      </c>
      <c r="M15" s="38">
        <f t="shared" si="1"/>
        <v>12.07</v>
      </c>
      <c r="N15" s="38">
        <f t="shared" si="1"/>
        <v>12.07</v>
      </c>
      <c r="O15" s="38">
        <f t="shared" si="2"/>
        <v>12.335000000000001</v>
      </c>
      <c r="P15" s="38">
        <f t="shared" si="3"/>
        <v>12.600000000000001</v>
      </c>
      <c r="Q15" s="38">
        <f t="shared" si="3"/>
        <v>12.865000000000002</v>
      </c>
      <c r="R15" s="38">
        <f t="shared" si="3"/>
        <v>13.130000000000003</v>
      </c>
      <c r="S15" s="38">
        <f t="shared" si="3"/>
        <v>13.395000000000003</v>
      </c>
      <c r="T15" s="39">
        <f t="shared" si="37"/>
        <v>13.649400000000004</v>
      </c>
      <c r="U15" s="33">
        <f t="shared" si="37"/>
        <v>13.903800000000004</v>
      </c>
      <c r="V15" s="37">
        <f t="shared" si="37"/>
        <v>14.158200000000004</v>
      </c>
      <c r="W15" s="38">
        <f t="shared" si="37"/>
        <v>14.412600000000005</v>
      </c>
      <c r="X15" s="38">
        <f t="shared" si="37"/>
        <v>14.667000000000005</v>
      </c>
      <c r="Y15" s="38">
        <f t="shared" si="5"/>
        <v>14.910800000000005</v>
      </c>
      <c r="Z15" s="38">
        <f t="shared" si="6"/>
        <v>15.154600000000006</v>
      </c>
      <c r="AA15" s="38">
        <f t="shared" si="6"/>
        <v>15.398400000000006</v>
      </c>
      <c r="AB15" s="38">
        <f t="shared" si="6"/>
        <v>15.642200000000006</v>
      </c>
      <c r="AC15" s="38">
        <f t="shared" si="6"/>
        <v>15.886000000000006</v>
      </c>
      <c r="AD15" s="38">
        <f t="shared" ref="AD15:AP15" si="44">AC15+$H15</f>
        <v>16.055600000000005</v>
      </c>
      <c r="AE15" s="38">
        <f t="shared" si="44"/>
        <v>16.225200000000005</v>
      </c>
      <c r="AF15" s="38">
        <f t="shared" si="44"/>
        <v>16.394800000000004</v>
      </c>
      <c r="AG15" s="38">
        <f t="shared" si="44"/>
        <v>16.564400000000003</v>
      </c>
      <c r="AH15" s="38">
        <f t="shared" si="44"/>
        <v>16.734000000000002</v>
      </c>
      <c r="AI15" s="39">
        <f t="shared" si="44"/>
        <v>16.903600000000001</v>
      </c>
      <c r="AJ15" s="33">
        <f t="shared" si="44"/>
        <v>17.0732</v>
      </c>
      <c r="AK15" s="37">
        <f t="shared" si="44"/>
        <v>17.242799999999999</v>
      </c>
      <c r="AL15" s="38">
        <f t="shared" si="44"/>
        <v>17.412399999999998</v>
      </c>
      <c r="AM15" s="38">
        <f t="shared" si="44"/>
        <v>17.581999999999997</v>
      </c>
      <c r="AN15" s="38">
        <f t="shared" si="44"/>
        <v>17.751599999999996</v>
      </c>
      <c r="AO15" s="38">
        <f t="shared" si="44"/>
        <v>17.921199999999995</v>
      </c>
      <c r="AP15" s="38">
        <f t="shared" si="44"/>
        <v>18.090799999999994</v>
      </c>
      <c r="AQ15" s="38">
        <f t="shared" ref="AQ15:BV15" si="45">AP15+$H$15</f>
        <v>18.260399999999994</v>
      </c>
      <c r="AR15" s="38">
        <f t="shared" si="45"/>
        <v>18.429999999999993</v>
      </c>
      <c r="AS15" s="38">
        <f t="shared" si="45"/>
        <v>18.599599999999992</v>
      </c>
      <c r="AT15" s="38">
        <f t="shared" si="45"/>
        <v>18.769199999999991</v>
      </c>
      <c r="AU15" s="38">
        <f t="shared" si="45"/>
        <v>18.93879999999999</v>
      </c>
      <c r="AV15" s="38">
        <f t="shared" si="45"/>
        <v>19.108399999999989</v>
      </c>
      <c r="AW15" s="38">
        <f t="shared" si="45"/>
        <v>19.277999999999988</v>
      </c>
      <c r="AX15" s="38">
        <f t="shared" si="45"/>
        <v>19.447599999999987</v>
      </c>
      <c r="AY15" s="38">
        <f t="shared" si="45"/>
        <v>19.617199999999986</v>
      </c>
      <c r="AZ15" s="39">
        <f t="shared" si="45"/>
        <v>19.786799999999985</v>
      </c>
      <c r="BA15" s="33">
        <f t="shared" si="45"/>
        <v>19.956399999999984</v>
      </c>
      <c r="BB15" s="37">
        <f t="shared" si="45"/>
        <v>20.125999999999983</v>
      </c>
      <c r="BC15" s="38">
        <f t="shared" si="45"/>
        <v>20.295599999999983</v>
      </c>
      <c r="BD15" s="38">
        <f t="shared" si="45"/>
        <v>20.465199999999982</v>
      </c>
      <c r="BE15" s="38">
        <f t="shared" si="45"/>
        <v>20.634799999999981</v>
      </c>
      <c r="BF15" s="38">
        <f t="shared" si="45"/>
        <v>20.80439999999998</v>
      </c>
      <c r="BG15" s="38">
        <f t="shared" si="45"/>
        <v>20.973999999999979</v>
      </c>
      <c r="BH15" s="38">
        <f t="shared" si="45"/>
        <v>21.143599999999978</v>
      </c>
      <c r="BI15" s="38">
        <f t="shared" si="45"/>
        <v>21.313199999999977</v>
      </c>
      <c r="BJ15" s="38">
        <f t="shared" si="45"/>
        <v>21.482799999999976</v>
      </c>
      <c r="BK15" s="38">
        <f t="shared" si="45"/>
        <v>21.652399999999975</v>
      </c>
      <c r="BL15" s="38">
        <f t="shared" si="45"/>
        <v>21.821999999999974</v>
      </c>
      <c r="BM15" s="38">
        <f t="shared" si="45"/>
        <v>21.991599999999973</v>
      </c>
      <c r="BN15" s="38">
        <f t="shared" si="45"/>
        <v>22.161199999999972</v>
      </c>
      <c r="BO15" s="38">
        <f t="shared" si="45"/>
        <v>22.330799999999972</v>
      </c>
      <c r="BP15" s="38">
        <f t="shared" si="45"/>
        <v>22.500399999999971</v>
      </c>
      <c r="BQ15" s="38">
        <f t="shared" si="45"/>
        <v>22.66999999999997</v>
      </c>
      <c r="BR15" s="38">
        <f t="shared" si="45"/>
        <v>22.839599999999969</v>
      </c>
      <c r="BS15" s="38">
        <f t="shared" si="45"/>
        <v>23.009199999999968</v>
      </c>
      <c r="BT15" s="38">
        <f t="shared" si="45"/>
        <v>23.178799999999967</v>
      </c>
      <c r="BU15" s="38">
        <f t="shared" si="45"/>
        <v>23.348399999999966</v>
      </c>
      <c r="BV15" s="38">
        <f t="shared" si="45"/>
        <v>23.517999999999965</v>
      </c>
      <c r="BW15" s="38">
        <f t="shared" ref="BW15:DE15" si="46">BV15+$H$15</f>
        <v>23.687599999999964</v>
      </c>
      <c r="BX15" s="38">
        <f t="shared" si="46"/>
        <v>23.857199999999963</v>
      </c>
      <c r="BY15" s="38">
        <f t="shared" si="46"/>
        <v>24.026799999999962</v>
      </c>
      <c r="BZ15" s="38">
        <f t="shared" si="46"/>
        <v>24.196399999999961</v>
      </c>
      <c r="CA15" s="38">
        <f t="shared" si="46"/>
        <v>24.365999999999961</v>
      </c>
      <c r="CB15" s="38">
        <f t="shared" si="46"/>
        <v>24.53559999999996</v>
      </c>
      <c r="CC15" s="38">
        <f t="shared" si="46"/>
        <v>24.705199999999959</v>
      </c>
      <c r="CD15" s="38">
        <f t="shared" si="46"/>
        <v>24.874799999999958</v>
      </c>
      <c r="CE15" s="38">
        <f t="shared" si="46"/>
        <v>25.044399999999957</v>
      </c>
      <c r="CF15" s="38">
        <f t="shared" si="46"/>
        <v>25.213999999999956</v>
      </c>
      <c r="CG15" s="38">
        <f t="shared" si="46"/>
        <v>25.383599999999955</v>
      </c>
      <c r="CH15" s="38">
        <f t="shared" si="46"/>
        <v>25.553199999999954</v>
      </c>
      <c r="CI15" s="38">
        <f t="shared" si="46"/>
        <v>25.722799999999953</v>
      </c>
      <c r="CJ15" s="38">
        <f t="shared" si="46"/>
        <v>25.892399999999952</v>
      </c>
      <c r="CK15" s="38">
        <f t="shared" si="46"/>
        <v>26.061999999999951</v>
      </c>
      <c r="CL15" s="38">
        <f t="shared" si="46"/>
        <v>26.231599999999951</v>
      </c>
      <c r="CM15" s="38">
        <f t="shared" si="46"/>
        <v>26.40119999999995</v>
      </c>
      <c r="CN15" s="38">
        <f t="shared" si="46"/>
        <v>26.570799999999949</v>
      </c>
      <c r="CO15" s="38">
        <f t="shared" si="46"/>
        <v>26.740399999999948</v>
      </c>
      <c r="CP15" s="38">
        <f t="shared" si="46"/>
        <v>26.909999999999947</v>
      </c>
      <c r="CQ15" s="38">
        <f t="shared" si="46"/>
        <v>27.079599999999946</v>
      </c>
      <c r="CR15" s="38">
        <f t="shared" si="46"/>
        <v>27.249199999999945</v>
      </c>
      <c r="CS15" s="38">
        <f t="shared" si="46"/>
        <v>27.418799999999944</v>
      </c>
      <c r="CT15" s="38">
        <f t="shared" si="46"/>
        <v>27.588399999999943</v>
      </c>
      <c r="CU15" s="38">
        <f t="shared" si="46"/>
        <v>27.757999999999942</v>
      </c>
      <c r="CV15" s="38">
        <f t="shared" si="46"/>
        <v>27.927599999999941</v>
      </c>
      <c r="CW15" s="38">
        <f t="shared" si="46"/>
        <v>28.09719999999994</v>
      </c>
      <c r="CX15" s="38">
        <f t="shared" si="46"/>
        <v>28.26679999999994</v>
      </c>
      <c r="CY15" s="38">
        <f t="shared" si="46"/>
        <v>28.436399999999939</v>
      </c>
      <c r="CZ15" s="38">
        <f t="shared" si="46"/>
        <v>28.605999999999938</v>
      </c>
      <c r="DA15" s="38">
        <f t="shared" si="46"/>
        <v>28.775599999999937</v>
      </c>
      <c r="DB15" s="38">
        <f t="shared" si="46"/>
        <v>28.945199999999936</v>
      </c>
      <c r="DC15" s="38">
        <f t="shared" si="46"/>
        <v>29.114799999999935</v>
      </c>
      <c r="DD15" s="38">
        <f t="shared" si="46"/>
        <v>29.284399999999934</v>
      </c>
      <c r="DE15" s="39">
        <f t="shared" si="46"/>
        <v>29.453999999999933</v>
      </c>
    </row>
    <row r="16" spans="1:109" ht="18" customHeight="1" x14ac:dyDescent="0.3">
      <c r="A16" s="34" t="s">
        <v>28</v>
      </c>
      <c r="B16" s="35">
        <v>1.04</v>
      </c>
      <c r="C16" s="36"/>
      <c r="D16" s="37">
        <v>22.88</v>
      </c>
      <c r="E16" s="38">
        <v>0.93600000000000005</v>
      </c>
      <c r="F16" s="38">
        <v>0.92559999999999998</v>
      </c>
      <c r="G16" s="38">
        <v>0.91520000000000001</v>
      </c>
      <c r="H16" s="39">
        <v>0.33279999999999998</v>
      </c>
      <c r="I16" s="40" t="s">
        <v>28</v>
      </c>
      <c r="J16" s="37">
        <f t="shared" si="0"/>
        <v>22.88</v>
      </c>
      <c r="K16" s="38">
        <f t="shared" si="1"/>
        <v>22.88</v>
      </c>
      <c r="L16" s="38">
        <f t="shared" si="1"/>
        <v>22.88</v>
      </c>
      <c r="M16" s="38">
        <f t="shared" si="1"/>
        <v>22.88</v>
      </c>
      <c r="N16" s="38">
        <f t="shared" si="1"/>
        <v>22.88</v>
      </c>
      <c r="O16" s="38">
        <f t="shared" si="2"/>
        <v>23.815999999999999</v>
      </c>
      <c r="P16" s="38">
        <f t="shared" si="3"/>
        <v>24.751999999999999</v>
      </c>
      <c r="Q16" s="38">
        <f t="shared" si="3"/>
        <v>25.687999999999999</v>
      </c>
      <c r="R16" s="38">
        <f t="shared" si="3"/>
        <v>26.623999999999999</v>
      </c>
      <c r="S16" s="38">
        <f t="shared" si="3"/>
        <v>27.56</v>
      </c>
      <c r="T16" s="39">
        <f t="shared" si="37"/>
        <v>28.485599999999998</v>
      </c>
      <c r="U16" s="33">
        <f t="shared" si="37"/>
        <v>29.411199999999997</v>
      </c>
      <c r="V16" s="37">
        <f t="shared" si="37"/>
        <v>30.336799999999997</v>
      </c>
      <c r="W16" s="38">
        <f t="shared" si="37"/>
        <v>31.262399999999996</v>
      </c>
      <c r="X16" s="38">
        <f t="shared" si="37"/>
        <v>32.187999999999995</v>
      </c>
      <c r="Y16" s="38">
        <f t="shared" si="5"/>
        <v>33.103199999999994</v>
      </c>
      <c r="Z16" s="38">
        <f t="shared" si="6"/>
        <v>34.018399999999993</v>
      </c>
      <c r="AA16" s="38">
        <f t="shared" si="6"/>
        <v>34.933599999999991</v>
      </c>
      <c r="AB16" s="38">
        <f t="shared" si="6"/>
        <v>35.84879999999999</v>
      </c>
      <c r="AC16" s="38">
        <f t="shared" si="6"/>
        <v>36.763999999999989</v>
      </c>
      <c r="AD16" s="38">
        <f t="shared" ref="AD16:AP16" si="47">AC16+$H16</f>
        <v>37.096799999999988</v>
      </c>
      <c r="AE16" s="38">
        <f t="shared" si="47"/>
        <v>37.429599999999986</v>
      </c>
      <c r="AF16" s="38">
        <f t="shared" si="47"/>
        <v>37.762399999999985</v>
      </c>
      <c r="AG16" s="38">
        <f t="shared" si="47"/>
        <v>38.095199999999984</v>
      </c>
      <c r="AH16" s="38">
        <f t="shared" si="47"/>
        <v>38.427999999999983</v>
      </c>
      <c r="AI16" s="39">
        <f t="shared" si="47"/>
        <v>38.760799999999982</v>
      </c>
      <c r="AJ16" s="33">
        <f t="shared" si="47"/>
        <v>39.093599999999981</v>
      </c>
      <c r="AK16" s="37">
        <f t="shared" si="47"/>
        <v>39.42639999999998</v>
      </c>
      <c r="AL16" s="38">
        <f t="shared" si="47"/>
        <v>39.759199999999979</v>
      </c>
      <c r="AM16" s="38">
        <f t="shared" si="47"/>
        <v>40.091999999999977</v>
      </c>
      <c r="AN16" s="38">
        <f t="shared" si="47"/>
        <v>40.424799999999976</v>
      </c>
      <c r="AO16" s="38">
        <f t="shared" si="47"/>
        <v>40.757599999999975</v>
      </c>
      <c r="AP16" s="38">
        <f t="shared" si="47"/>
        <v>41.090399999999974</v>
      </c>
      <c r="AQ16" s="38">
        <f t="shared" ref="AQ16:BV16" si="48">AP16+$H$16</f>
        <v>41.423199999999973</v>
      </c>
      <c r="AR16" s="38">
        <f t="shared" si="48"/>
        <v>41.755999999999972</v>
      </c>
      <c r="AS16" s="38">
        <f t="shared" si="48"/>
        <v>42.088799999999971</v>
      </c>
      <c r="AT16" s="38">
        <f t="shared" si="48"/>
        <v>42.42159999999997</v>
      </c>
      <c r="AU16" s="38">
        <f t="shared" si="48"/>
        <v>42.754399999999968</v>
      </c>
      <c r="AV16" s="38">
        <f t="shared" si="48"/>
        <v>43.087199999999967</v>
      </c>
      <c r="AW16" s="38">
        <f t="shared" si="48"/>
        <v>43.419999999999966</v>
      </c>
      <c r="AX16" s="38">
        <f t="shared" si="48"/>
        <v>43.752799999999965</v>
      </c>
      <c r="AY16" s="38">
        <f t="shared" si="48"/>
        <v>44.085599999999964</v>
      </c>
      <c r="AZ16" s="39">
        <f t="shared" si="48"/>
        <v>44.418399999999963</v>
      </c>
      <c r="BA16" s="33">
        <f t="shared" si="48"/>
        <v>44.751199999999962</v>
      </c>
      <c r="BB16" s="37">
        <f t="shared" si="48"/>
        <v>45.083999999999961</v>
      </c>
      <c r="BC16" s="38">
        <f t="shared" si="48"/>
        <v>45.416799999999959</v>
      </c>
      <c r="BD16" s="38">
        <f t="shared" si="48"/>
        <v>45.749599999999958</v>
      </c>
      <c r="BE16" s="38">
        <f t="shared" si="48"/>
        <v>46.082399999999957</v>
      </c>
      <c r="BF16" s="38">
        <f t="shared" si="48"/>
        <v>46.415199999999956</v>
      </c>
      <c r="BG16" s="38">
        <f t="shared" si="48"/>
        <v>46.747999999999955</v>
      </c>
      <c r="BH16" s="38">
        <f t="shared" si="48"/>
        <v>47.080799999999954</v>
      </c>
      <c r="BI16" s="38">
        <f t="shared" si="48"/>
        <v>47.413599999999953</v>
      </c>
      <c r="BJ16" s="38">
        <f t="shared" si="48"/>
        <v>47.746399999999952</v>
      </c>
      <c r="BK16" s="38">
        <f t="shared" si="48"/>
        <v>48.07919999999995</v>
      </c>
      <c r="BL16" s="38">
        <f t="shared" si="48"/>
        <v>48.411999999999949</v>
      </c>
      <c r="BM16" s="38">
        <f t="shared" si="48"/>
        <v>48.744799999999948</v>
      </c>
      <c r="BN16" s="38">
        <f t="shared" si="48"/>
        <v>49.077599999999947</v>
      </c>
      <c r="BO16" s="38">
        <f t="shared" si="48"/>
        <v>49.410399999999946</v>
      </c>
      <c r="BP16" s="38">
        <f t="shared" si="48"/>
        <v>49.743199999999945</v>
      </c>
      <c r="BQ16" s="38">
        <f t="shared" si="48"/>
        <v>50.075999999999944</v>
      </c>
      <c r="BR16" s="38">
        <f t="shared" si="48"/>
        <v>50.408799999999943</v>
      </c>
      <c r="BS16" s="38">
        <f t="shared" si="48"/>
        <v>50.741599999999941</v>
      </c>
      <c r="BT16" s="38">
        <f t="shared" si="48"/>
        <v>51.07439999999994</v>
      </c>
      <c r="BU16" s="38">
        <f t="shared" si="48"/>
        <v>51.407199999999939</v>
      </c>
      <c r="BV16" s="38">
        <f t="shared" si="48"/>
        <v>51.739999999999938</v>
      </c>
      <c r="BW16" s="38">
        <f t="shared" ref="BW16:DE16" si="49">BV16+$H$16</f>
        <v>52.072799999999937</v>
      </c>
      <c r="BX16" s="38">
        <f t="shared" si="49"/>
        <v>52.405599999999936</v>
      </c>
      <c r="BY16" s="38">
        <f t="shared" si="49"/>
        <v>52.738399999999935</v>
      </c>
      <c r="BZ16" s="38">
        <f t="shared" si="49"/>
        <v>53.071199999999934</v>
      </c>
      <c r="CA16" s="38">
        <f t="shared" si="49"/>
        <v>53.403999999999932</v>
      </c>
      <c r="CB16" s="38">
        <f t="shared" si="49"/>
        <v>53.736799999999931</v>
      </c>
      <c r="CC16" s="38">
        <f t="shared" si="49"/>
        <v>54.06959999999993</v>
      </c>
      <c r="CD16" s="38">
        <f t="shared" si="49"/>
        <v>54.402399999999929</v>
      </c>
      <c r="CE16" s="38">
        <f t="shared" si="49"/>
        <v>54.735199999999928</v>
      </c>
      <c r="CF16" s="38">
        <f t="shared" si="49"/>
        <v>55.067999999999927</v>
      </c>
      <c r="CG16" s="38">
        <f t="shared" si="49"/>
        <v>55.400799999999926</v>
      </c>
      <c r="CH16" s="38">
        <f t="shared" si="49"/>
        <v>55.733599999999925</v>
      </c>
      <c r="CI16" s="38">
        <f t="shared" si="49"/>
        <v>56.066399999999923</v>
      </c>
      <c r="CJ16" s="38">
        <f t="shared" si="49"/>
        <v>56.399199999999922</v>
      </c>
      <c r="CK16" s="38">
        <f t="shared" si="49"/>
        <v>56.731999999999921</v>
      </c>
      <c r="CL16" s="38">
        <f t="shared" si="49"/>
        <v>57.06479999999992</v>
      </c>
      <c r="CM16" s="38">
        <f t="shared" si="49"/>
        <v>57.397599999999919</v>
      </c>
      <c r="CN16" s="38">
        <f t="shared" si="49"/>
        <v>57.730399999999918</v>
      </c>
      <c r="CO16" s="38">
        <f t="shared" si="49"/>
        <v>58.063199999999917</v>
      </c>
      <c r="CP16" s="38">
        <f t="shared" si="49"/>
        <v>58.395999999999916</v>
      </c>
      <c r="CQ16" s="38">
        <f t="shared" si="49"/>
        <v>58.728799999999914</v>
      </c>
      <c r="CR16" s="38">
        <f t="shared" si="49"/>
        <v>59.061599999999913</v>
      </c>
      <c r="CS16" s="38">
        <f t="shared" si="49"/>
        <v>59.394399999999912</v>
      </c>
      <c r="CT16" s="38">
        <f t="shared" si="49"/>
        <v>59.727199999999911</v>
      </c>
      <c r="CU16" s="38">
        <f t="shared" si="49"/>
        <v>60.05999999999991</v>
      </c>
      <c r="CV16" s="38">
        <f t="shared" si="49"/>
        <v>60.392799999999909</v>
      </c>
      <c r="CW16" s="38">
        <f t="shared" si="49"/>
        <v>60.725599999999908</v>
      </c>
      <c r="CX16" s="38">
        <f t="shared" si="49"/>
        <v>61.058399999999907</v>
      </c>
      <c r="CY16" s="38">
        <f t="shared" si="49"/>
        <v>61.391199999999905</v>
      </c>
      <c r="CZ16" s="38">
        <f t="shared" si="49"/>
        <v>61.723999999999904</v>
      </c>
      <c r="DA16" s="38">
        <f t="shared" si="49"/>
        <v>62.056799999999903</v>
      </c>
      <c r="DB16" s="38">
        <f t="shared" si="49"/>
        <v>62.389599999999902</v>
      </c>
      <c r="DC16" s="38">
        <f t="shared" si="49"/>
        <v>62.722399999999901</v>
      </c>
      <c r="DD16" s="38">
        <f t="shared" si="49"/>
        <v>63.0551999999999</v>
      </c>
      <c r="DE16" s="39">
        <f t="shared" si="49"/>
        <v>63.387999999999899</v>
      </c>
    </row>
    <row r="17" spans="1:109" ht="18" customHeight="1" x14ac:dyDescent="0.3">
      <c r="A17" s="34" t="s">
        <v>29</v>
      </c>
      <c r="B17" s="35">
        <v>1.06</v>
      </c>
      <c r="C17" s="36"/>
      <c r="D17" s="37">
        <v>11.18</v>
      </c>
      <c r="E17" s="38">
        <v>0.58299999999999996</v>
      </c>
      <c r="F17" s="38">
        <v>0.55120000000000002</v>
      </c>
      <c r="G17" s="38">
        <v>0.53</v>
      </c>
      <c r="H17" s="39">
        <v>0.3392</v>
      </c>
      <c r="I17" s="40" t="s">
        <v>29</v>
      </c>
      <c r="J17" s="37">
        <f t="shared" si="0"/>
        <v>11.18</v>
      </c>
      <c r="K17" s="38">
        <f t="shared" si="1"/>
        <v>11.18</v>
      </c>
      <c r="L17" s="38">
        <f t="shared" si="1"/>
        <v>11.18</v>
      </c>
      <c r="M17" s="38">
        <f t="shared" si="1"/>
        <v>11.18</v>
      </c>
      <c r="N17" s="38">
        <f t="shared" si="1"/>
        <v>11.18</v>
      </c>
      <c r="O17" s="38">
        <f t="shared" si="2"/>
        <v>11.763</v>
      </c>
      <c r="P17" s="38">
        <f t="shared" si="3"/>
        <v>12.346</v>
      </c>
      <c r="Q17" s="38">
        <f t="shared" si="3"/>
        <v>12.929</v>
      </c>
      <c r="R17" s="38">
        <f t="shared" si="3"/>
        <v>13.512</v>
      </c>
      <c r="S17" s="38">
        <f t="shared" si="3"/>
        <v>14.095000000000001</v>
      </c>
      <c r="T17" s="39">
        <f t="shared" si="37"/>
        <v>14.6462</v>
      </c>
      <c r="U17" s="33">
        <f t="shared" si="37"/>
        <v>15.1974</v>
      </c>
      <c r="V17" s="37">
        <f t="shared" si="37"/>
        <v>15.7486</v>
      </c>
      <c r="W17" s="38">
        <f t="shared" si="37"/>
        <v>16.299800000000001</v>
      </c>
      <c r="X17" s="38">
        <f t="shared" si="37"/>
        <v>16.851000000000003</v>
      </c>
      <c r="Y17" s="38">
        <f t="shared" si="5"/>
        <v>17.381000000000004</v>
      </c>
      <c r="Z17" s="38">
        <f t="shared" si="6"/>
        <v>17.911000000000005</v>
      </c>
      <c r="AA17" s="38">
        <f t="shared" si="6"/>
        <v>18.441000000000006</v>
      </c>
      <c r="AB17" s="38">
        <f t="shared" si="6"/>
        <v>18.971000000000007</v>
      </c>
      <c r="AC17" s="38">
        <f t="shared" si="6"/>
        <v>19.501000000000008</v>
      </c>
      <c r="AD17" s="38">
        <f t="shared" ref="AD17:AP17" si="50">AC17+$H17</f>
        <v>19.84020000000001</v>
      </c>
      <c r="AE17" s="38">
        <f t="shared" si="50"/>
        <v>20.179400000000012</v>
      </c>
      <c r="AF17" s="38">
        <f t="shared" si="50"/>
        <v>20.518600000000013</v>
      </c>
      <c r="AG17" s="38">
        <f t="shared" si="50"/>
        <v>20.857800000000015</v>
      </c>
      <c r="AH17" s="38">
        <f t="shared" si="50"/>
        <v>21.197000000000017</v>
      </c>
      <c r="AI17" s="39">
        <f t="shared" si="50"/>
        <v>21.536200000000019</v>
      </c>
      <c r="AJ17" s="33">
        <f t="shared" si="50"/>
        <v>21.87540000000002</v>
      </c>
      <c r="AK17" s="37">
        <f t="shared" si="50"/>
        <v>22.214600000000022</v>
      </c>
      <c r="AL17" s="38">
        <f t="shared" si="50"/>
        <v>22.553800000000024</v>
      </c>
      <c r="AM17" s="38">
        <f t="shared" si="50"/>
        <v>22.893000000000026</v>
      </c>
      <c r="AN17" s="38">
        <f t="shared" si="50"/>
        <v>23.232200000000027</v>
      </c>
      <c r="AO17" s="38">
        <f t="shared" si="50"/>
        <v>23.571400000000029</v>
      </c>
      <c r="AP17" s="38">
        <f t="shared" si="50"/>
        <v>23.910600000000031</v>
      </c>
      <c r="AQ17" s="38">
        <f t="shared" ref="AQ17:BV17" si="51">AP17+$H$17</f>
        <v>24.249800000000032</v>
      </c>
      <c r="AR17" s="38">
        <f t="shared" si="51"/>
        <v>24.589000000000034</v>
      </c>
      <c r="AS17" s="38">
        <f t="shared" si="51"/>
        <v>24.928200000000036</v>
      </c>
      <c r="AT17" s="38">
        <f t="shared" si="51"/>
        <v>25.267400000000038</v>
      </c>
      <c r="AU17" s="38">
        <f t="shared" si="51"/>
        <v>25.606600000000039</v>
      </c>
      <c r="AV17" s="38">
        <f t="shared" si="51"/>
        <v>25.945800000000041</v>
      </c>
      <c r="AW17" s="38">
        <f t="shared" si="51"/>
        <v>26.285000000000043</v>
      </c>
      <c r="AX17" s="38">
        <f t="shared" si="51"/>
        <v>26.624200000000044</v>
      </c>
      <c r="AY17" s="38">
        <f t="shared" si="51"/>
        <v>26.963400000000046</v>
      </c>
      <c r="AZ17" s="39">
        <f t="shared" si="51"/>
        <v>27.302600000000048</v>
      </c>
      <c r="BA17" s="33">
        <f t="shared" si="51"/>
        <v>27.64180000000005</v>
      </c>
      <c r="BB17" s="37">
        <f t="shared" si="51"/>
        <v>27.981000000000051</v>
      </c>
      <c r="BC17" s="38">
        <f t="shared" si="51"/>
        <v>28.320200000000053</v>
      </c>
      <c r="BD17" s="38">
        <f t="shared" si="51"/>
        <v>28.659400000000055</v>
      </c>
      <c r="BE17" s="38">
        <f t="shared" si="51"/>
        <v>28.998600000000057</v>
      </c>
      <c r="BF17" s="38">
        <f t="shared" si="51"/>
        <v>29.337800000000058</v>
      </c>
      <c r="BG17" s="38">
        <f t="shared" si="51"/>
        <v>29.67700000000006</v>
      </c>
      <c r="BH17" s="38">
        <f t="shared" si="51"/>
        <v>30.016200000000062</v>
      </c>
      <c r="BI17" s="38">
        <f t="shared" si="51"/>
        <v>30.355400000000063</v>
      </c>
      <c r="BJ17" s="38">
        <f t="shared" si="51"/>
        <v>30.694600000000065</v>
      </c>
      <c r="BK17" s="38">
        <f t="shared" si="51"/>
        <v>31.033800000000067</v>
      </c>
      <c r="BL17" s="38">
        <f t="shared" si="51"/>
        <v>31.373000000000069</v>
      </c>
      <c r="BM17" s="38">
        <f t="shared" si="51"/>
        <v>31.71220000000007</v>
      </c>
      <c r="BN17" s="38">
        <f t="shared" si="51"/>
        <v>32.051400000000072</v>
      </c>
      <c r="BO17" s="38">
        <f t="shared" si="51"/>
        <v>32.39060000000007</v>
      </c>
      <c r="BP17" s="38">
        <f t="shared" si="51"/>
        <v>32.729800000000068</v>
      </c>
      <c r="BQ17" s="38">
        <f t="shared" si="51"/>
        <v>33.069000000000067</v>
      </c>
      <c r="BR17" s="38">
        <f t="shared" si="51"/>
        <v>33.408200000000065</v>
      </c>
      <c r="BS17" s="38">
        <f t="shared" si="51"/>
        <v>33.747400000000063</v>
      </c>
      <c r="BT17" s="38">
        <f t="shared" si="51"/>
        <v>34.086600000000061</v>
      </c>
      <c r="BU17" s="38">
        <f t="shared" si="51"/>
        <v>34.425800000000059</v>
      </c>
      <c r="BV17" s="38">
        <f t="shared" si="51"/>
        <v>34.765000000000057</v>
      </c>
      <c r="BW17" s="38">
        <f t="shared" ref="BW17:DE17" si="52">BV17+$H$17</f>
        <v>35.104200000000056</v>
      </c>
      <c r="BX17" s="38">
        <f t="shared" si="52"/>
        <v>35.443400000000054</v>
      </c>
      <c r="BY17" s="38">
        <f t="shared" si="52"/>
        <v>35.782600000000052</v>
      </c>
      <c r="BZ17" s="38">
        <f t="shared" si="52"/>
        <v>36.12180000000005</v>
      </c>
      <c r="CA17" s="38">
        <f t="shared" si="52"/>
        <v>36.461000000000048</v>
      </c>
      <c r="CB17" s="38">
        <f t="shared" si="52"/>
        <v>36.800200000000046</v>
      </c>
      <c r="CC17" s="38">
        <f t="shared" si="52"/>
        <v>37.139400000000045</v>
      </c>
      <c r="CD17" s="38">
        <f t="shared" si="52"/>
        <v>37.478600000000043</v>
      </c>
      <c r="CE17" s="38">
        <f t="shared" si="52"/>
        <v>37.817800000000041</v>
      </c>
      <c r="CF17" s="38">
        <f t="shared" si="52"/>
        <v>38.157000000000039</v>
      </c>
      <c r="CG17" s="38">
        <f t="shared" si="52"/>
        <v>38.496200000000037</v>
      </c>
      <c r="CH17" s="38">
        <f t="shared" si="52"/>
        <v>38.835400000000035</v>
      </c>
      <c r="CI17" s="38">
        <f t="shared" si="52"/>
        <v>39.174600000000034</v>
      </c>
      <c r="CJ17" s="38">
        <f t="shared" si="52"/>
        <v>39.513800000000032</v>
      </c>
      <c r="CK17" s="38">
        <f t="shared" si="52"/>
        <v>39.85300000000003</v>
      </c>
      <c r="CL17" s="38">
        <f t="shared" si="52"/>
        <v>40.192200000000028</v>
      </c>
      <c r="CM17" s="38">
        <f t="shared" si="52"/>
        <v>40.531400000000026</v>
      </c>
      <c r="CN17" s="38">
        <f t="shared" si="52"/>
        <v>40.870600000000024</v>
      </c>
      <c r="CO17" s="38">
        <f t="shared" si="52"/>
        <v>41.209800000000023</v>
      </c>
      <c r="CP17" s="38">
        <f t="shared" si="52"/>
        <v>41.549000000000021</v>
      </c>
      <c r="CQ17" s="38">
        <f t="shared" si="52"/>
        <v>41.888200000000019</v>
      </c>
      <c r="CR17" s="38">
        <f t="shared" si="52"/>
        <v>42.227400000000017</v>
      </c>
      <c r="CS17" s="38">
        <f t="shared" si="52"/>
        <v>42.566600000000015</v>
      </c>
      <c r="CT17" s="38">
        <f t="shared" si="52"/>
        <v>42.905800000000013</v>
      </c>
      <c r="CU17" s="38">
        <f t="shared" si="52"/>
        <v>43.245000000000012</v>
      </c>
      <c r="CV17" s="38">
        <f t="shared" si="52"/>
        <v>43.58420000000001</v>
      </c>
      <c r="CW17" s="38">
        <f t="shared" si="52"/>
        <v>43.923400000000008</v>
      </c>
      <c r="CX17" s="38">
        <f t="shared" si="52"/>
        <v>44.262600000000006</v>
      </c>
      <c r="CY17" s="38">
        <f t="shared" si="52"/>
        <v>44.601800000000004</v>
      </c>
      <c r="CZ17" s="38">
        <f t="shared" si="52"/>
        <v>44.941000000000003</v>
      </c>
      <c r="DA17" s="38">
        <f t="shared" si="52"/>
        <v>45.280200000000001</v>
      </c>
      <c r="DB17" s="38">
        <f t="shared" si="52"/>
        <v>45.619399999999999</v>
      </c>
      <c r="DC17" s="38">
        <f t="shared" si="52"/>
        <v>45.958599999999997</v>
      </c>
      <c r="DD17" s="38">
        <f t="shared" si="52"/>
        <v>46.297799999999995</v>
      </c>
      <c r="DE17" s="39">
        <f t="shared" si="52"/>
        <v>46.636999999999993</v>
      </c>
    </row>
    <row r="18" spans="1:109" ht="18" customHeight="1" x14ac:dyDescent="0.3">
      <c r="A18" s="34" t="s">
        <v>30</v>
      </c>
      <c r="B18" s="35">
        <v>1.05</v>
      </c>
      <c r="C18" s="36"/>
      <c r="D18" s="37">
        <v>25.85</v>
      </c>
      <c r="E18" s="38">
        <v>0.26250000000000001</v>
      </c>
      <c r="F18" s="38">
        <v>0.252</v>
      </c>
      <c r="G18" s="38">
        <v>0.24149999999999999</v>
      </c>
      <c r="H18" s="39">
        <v>0.2205</v>
      </c>
      <c r="I18" s="40" t="s">
        <v>30</v>
      </c>
      <c r="J18" s="37">
        <f t="shared" si="0"/>
        <v>25.85</v>
      </c>
      <c r="K18" s="38">
        <f t="shared" si="1"/>
        <v>25.85</v>
      </c>
      <c r="L18" s="38">
        <f t="shared" si="1"/>
        <v>25.85</v>
      </c>
      <c r="M18" s="38">
        <f t="shared" si="1"/>
        <v>25.85</v>
      </c>
      <c r="N18" s="38">
        <f t="shared" si="1"/>
        <v>25.85</v>
      </c>
      <c r="O18" s="38">
        <f t="shared" si="2"/>
        <v>26.112500000000001</v>
      </c>
      <c r="P18" s="38">
        <f t="shared" si="3"/>
        <v>26.375</v>
      </c>
      <c r="Q18" s="38">
        <f t="shared" si="3"/>
        <v>26.637499999999999</v>
      </c>
      <c r="R18" s="38">
        <f t="shared" si="3"/>
        <v>26.9</v>
      </c>
      <c r="S18" s="38">
        <f t="shared" si="3"/>
        <v>27.162499999999998</v>
      </c>
      <c r="T18" s="39">
        <f t="shared" si="37"/>
        <v>27.414499999999997</v>
      </c>
      <c r="U18" s="33">
        <f t="shared" si="37"/>
        <v>27.666499999999996</v>
      </c>
      <c r="V18" s="37">
        <f t="shared" si="37"/>
        <v>27.918499999999995</v>
      </c>
      <c r="W18" s="38">
        <f t="shared" si="37"/>
        <v>28.170499999999993</v>
      </c>
      <c r="X18" s="38">
        <f t="shared" si="37"/>
        <v>28.422499999999992</v>
      </c>
      <c r="Y18" s="38">
        <f t="shared" si="5"/>
        <v>28.663999999999991</v>
      </c>
      <c r="Z18" s="38">
        <f t="shared" si="6"/>
        <v>28.905499999999989</v>
      </c>
      <c r="AA18" s="38">
        <f t="shared" si="6"/>
        <v>29.146999999999988</v>
      </c>
      <c r="AB18" s="38">
        <f t="shared" si="6"/>
        <v>29.388499999999986</v>
      </c>
      <c r="AC18" s="38">
        <f t="shared" si="6"/>
        <v>29.629999999999985</v>
      </c>
      <c r="AD18" s="38">
        <f t="shared" ref="AD18:AP18" si="53">AC18+$H18</f>
        <v>29.850499999999986</v>
      </c>
      <c r="AE18" s="38">
        <f t="shared" si="53"/>
        <v>30.070999999999987</v>
      </c>
      <c r="AF18" s="38">
        <f t="shared" si="53"/>
        <v>30.291499999999989</v>
      </c>
      <c r="AG18" s="38">
        <f t="shared" si="53"/>
        <v>30.51199999999999</v>
      </c>
      <c r="AH18" s="38">
        <f t="shared" si="53"/>
        <v>30.732499999999991</v>
      </c>
      <c r="AI18" s="39">
        <f t="shared" si="53"/>
        <v>30.952999999999992</v>
      </c>
      <c r="AJ18" s="33">
        <f t="shared" si="53"/>
        <v>31.173499999999994</v>
      </c>
      <c r="AK18" s="37">
        <f t="shared" si="53"/>
        <v>31.393999999999995</v>
      </c>
      <c r="AL18" s="38">
        <f t="shared" si="53"/>
        <v>31.614499999999996</v>
      </c>
      <c r="AM18" s="38">
        <f t="shared" si="53"/>
        <v>31.834999999999997</v>
      </c>
      <c r="AN18" s="38">
        <f t="shared" si="53"/>
        <v>32.055499999999995</v>
      </c>
      <c r="AO18" s="38">
        <f t="shared" si="53"/>
        <v>32.275999999999996</v>
      </c>
      <c r="AP18" s="38">
        <f t="shared" si="53"/>
        <v>32.496499999999997</v>
      </c>
      <c r="AQ18" s="38">
        <f t="shared" ref="AQ18:BV18" si="54">AP18+$H$18</f>
        <v>32.716999999999999</v>
      </c>
      <c r="AR18" s="38">
        <f t="shared" si="54"/>
        <v>32.9375</v>
      </c>
      <c r="AS18" s="38">
        <f t="shared" si="54"/>
        <v>33.158000000000001</v>
      </c>
      <c r="AT18" s="38">
        <f t="shared" si="54"/>
        <v>33.378500000000003</v>
      </c>
      <c r="AU18" s="38">
        <f t="shared" si="54"/>
        <v>33.599000000000004</v>
      </c>
      <c r="AV18" s="38">
        <f t="shared" si="54"/>
        <v>33.819500000000005</v>
      </c>
      <c r="AW18" s="38">
        <f t="shared" si="54"/>
        <v>34.040000000000006</v>
      </c>
      <c r="AX18" s="38">
        <f t="shared" si="54"/>
        <v>34.260500000000008</v>
      </c>
      <c r="AY18" s="38">
        <f t="shared" si="54"/>
        <v>34.481000000000009</v>
      </c>
      <c r="AZ18" s="39">
        <f t="shared" si="54"/>
        <v>34.70150000000001</v>
      </c>
      <c r="BA18" s="33">
        <f t="shared" si="54"/>
        <v>34.922000000000011</v>
      </c>
      <c r="BB18" s="37">
        <f t="shared" si="54"/>
        <v>35.142500000000013</v>
      </c>
      <c r="BC18" s="38">
        <f t="shared" si="54"/>
        <v>35.363000000000014</v>
      </c>
      <c r="BD18" s="38">
        <f t="shared" si="54"/>
        <v>35.583500000000015</v>
      </c>
      <c r="BE18" s="38">
        <f t="shared" si="54"/>
        <v>35.804000000000016</v>
      </c>
      <c r="BF18" s="38">
        <f t="shared" si="54"/>
        <v>36.024500000000018</v>
      </c>
      <c r="BG18" s="38">
        <f t="shared" si="54"/>
        <v>36.245000000000019</v>
      </c>
      <c r="BH18" s="38">
        <f t="shared" si="54"/>
        <v>36.46550000000002</v>
      </c>
      <c r="BI18" s="38">
        <f t="shared" si="54"/>
        <v>36.686000000000021</v>
      </c>
      <c r="BJ18" s="38">
        <f t="shared" si="54"/>
        <v>36.906500000000023</v>
      </c>
      <c r="BK18" s="38">
        <f t="shared" si="54"/>
        <v>37.127000000000024</v>
      </c>
      <c r="BL18" s="38">
        <f t="shared" si="54"/>
        <v>37.347500000000025</v>
      </c>
      <c r="BM18" s="38">
        <f t="shared" si="54"/>
        <v>37.568000000000026</v>
      </c>
      <c r="BN18" s="38">
        <f t="shared" si="54"/>
        <v>37.788500000000028</v>
      </c>
      <c r="BO18" s="38">
        <f t="shared" si="54"/>
        <v>38.009000000000029</v>
      </c>
      <c r="BP18" s="38">
        <f t="shared" si="54"/>
        <v>38.22950000000003</v>
      </c>
      <c r="BQ18" s="38">
        <f t="shared" si="54"/>
        <v>38.450000000000031</v>
      </c>
      <c r="BR18" s="38">
        <f t="shared" si="54"/>
        <v>38.670500000000033</v>
      </c>
      <c r="BS18" s="38">
        <f t="shared" si="54"/>
        <v>38.891000000000034</v>
      </c>
      <c r="BT18" s="38">
        <f t="shared" si="54"/>
        <v>39.111500000000035</v>
      </c>
      <c r="BU18" s="38">
        <f t="shared" si="54"/>
        <v>39.332000000000036</v>
      </c>
      <c r="BV18" s="38">
        <f t="shared" si="54"/>
        <v>39.552500000000038</v>
      </c>
      <c r="BW18" s="38">
        <f t="shared" ref="BW18:DE18" si="55">BV18+$H$18</f>
        <v>39.773000000000039</v>
      </c>
      <c r="BX18" s="38">
        <f t="shared" si="55"/>
        <v>39.99350000000004</v>
      </c>
      <c r="BY18" s="38">
        <f t="shared" si="55"/>
        <v>40.214000000000041</v>
      </c>
      <c r="BZ18" s="38">
        <f t="shared" si="55"/>
        <v>40.434500000000043</v>
      </c>
      <c r="CA18" s="38">
        <f t="shared" si="55"/>
        <v>40.655000000000044</v>
      </c>
      <c r="CB18" s="38">
        <f t="shared" si="55"/>
        <v>40.875500000000045</v>
      </c>
      <c r="CC18" s="38">
        <f t="shared" si="55"/>
        <v>41.096000000000046</v>
      </c>
      <c r="CD18" s="38">
        <f t="shared" si="55"/>
        <v>41.316500000000048</v>
      </c>
      <c r="CE18" s="38">
        <f t="shared" si="55"/>
        <v>41.537000000000049</v>
      </c>
      <c r="CF18" s="38">
        <f t="shared" si="55"/>
        <v>41.75750000000005</v>
      </c>
      <c r="CG18" s="38">
        <f t="shared" si="55"/>
        <v>41.978000000000051</v>
      </c>
      <c r="CH18" s="38">
        <f t="shared" si="55"/>
        <v>42.198500000000053</v>
      </c>
      <c r="CI18" s="38">
        <f t="shared" si="55"/>
        <v>42.419000000000054</v>
      </c>
      <c r="CJ18" s="38">
        <f t="shared" si="55"/>
        <v>42.639500000000055</v>
      </c>
      <c r="CK18" s="38">
        <f t="shared" si="55"/>
        <v>42.860000000000056</v>
      </c>
      <c r="CL18" s="38">
        <f t="shared" si="55"/>
        <v>43.080500000000058</v>
      </c>
      <c r="CM18" s="38">
        <f t="shared" si="55"/>
        <v>43.301000000000059</v>
      </c>
      <c r="CN18" s="38">
        <f t="shared" si="55"/>
        <v>43.52150000000006</v>
      </c>
      <c r="CO18" s="38">
        <f t="shared" si="55"/>
        <v>43.742000000000061</v>
      </c>
      <c r="CP18" s="38">
        <f t="shared" si="55"/>
        <v>43.962500000000063</v>
      </c>
      <c r="CQ18" s="38">
        <f t="shared" si="55"/>
        <v>44.183000000000064</v>
      </c>
      <c r="CR18" s="38">
        <f t="shared" si="55"/>
        <v>44.403500000000065</v>
      </c>
      <c r="CS18" s="38">
        <f t="shared" si="55"/>
        <v>44.624000000000066</v>
      </c>
      <c r="CT18" s="38">
        <f t="shared" si="55"/>
        <v>44.844500000000068</v>
      </c>
      <c r="CU18" s="38">
        <f t="shared" si="55"/>
        <v>45.065000000000069</v>
      </c>
      <c r="CV18" s="38">
        <f t="shared" si="55"/>
        <v>45.28550000000007</v>
      </c>
      <c r="CW18" s="38">
        <f t="shared" si="55"/>
        <v>45.506000000000071</v>
      </c>
      <c r="CX18" s="38">
        <f t="shared" si="55"/>
        <v>45.726500000000073</v>
      </c>
      <c r="CY18" s="38">
        <f t="shared" si="55"/>
        <v>45.947000000000074</v>
      </c>
      <c r="CZ18" s="38">
        <f t="shared" si="55"/>
        <v>46.167500000000075</v>
      </c>
      <c r="DA18" s="38">
        <f t="shared" si="55"/>
        <v>46.388000000000076</v>
      </c>
      <c r="DB18" s="38">
        <f t="shared" si="55"/>
        <v>46.608500000000078</v>
      </c>
      <c r="DC18" s="38">
        <f t="shared" si="55"/>
        <v>46.829000000000079</v>
      </c>
      <c r="DD18" s="38">
        <f t="shared" si="55"/>
        <v>47.04950000000008</v>
      </c>
      <c r="DE18" s="39">
        <f t="shared" si="55"/>
        <v>47.270000000000081</v>
      </c>
    </row>
    <row r="19" spans="1:109" ht="18" customHeight="1" x14ac:dyDescent="0.3">
      <c r="A19" s="34" t="s">
        <v>31</v>
      </c>
      <c r="B19" s="35">
        <v>1.05</v>
      </c>
      <c r="C19" s="36"/>
      <c r="D19" s="37">
        <v>5.87</v>
      </c>
      <c r="E19" s="38">
        <v>0.19950000000000001</v>
      </c>
      <c r="F19" s="38">
        <v>0.16800000000000001</v>
      </c>
      <c r="G19" s="38">
        <v>0.1575</v>
      </c>
      <c r="H19" s="39">
        <v>0.126</v>
      </c>
      <c r="I19" s="40" t="s">
        <v>31</v>
      </c>
      <c r="J19" s="37">
        <f t="shared" si="0"/>
        <v>5.87</v>
      </c>
      <c r="K19" s="38">
        <f t="shared" si="1"/>
        <v>5.87</v>
      </c>
      <c r="L19" s="38">
        <f t="shared" si="1"/>
        <v>5.87</v>
      </c>
      <c r="M19" s="38">
        <f t="shared" si="1"/>
        <v>5.87</v>
      </c>
      <c r="N19" s="38">
        <f t="shared" si="1"/>
        <v>5.87</v>
      </c>
      <c r="O19" s="38">
        <f t="shared" si="2"/>
        <v>6.0694999999999997</v>
      </c>
      <c r="P19" s="38">
        <f t="shared" si="3"/>
        <v>6.2690000000000001</v>
      </c>
      <c r="Q19" s="38">
        <f t="shared" si="3"/>
        <v>6.4685000000000006</v>
      </c>
      <c r="R19" s="38">
        <f t="shared" si="3"/>
        <v>6.668000000000001</v>
      </c>
      <c r="S19" s="38">
        <f t="shared" si="3"/>
        <v>6.8675000000000015</v>
      </c>
      <c r="T19" s="39">
        <f t="shared" si="37"/>
        <v>7.0355000000000016</v>
      </c>
      <c r="U19" s="33">
        <f t="shared" si="37"/>
        <v>7.2035000000000018</v>
      </c>
      <c r="V19" s="37">
        <f t="shared" si="37"/>
        <v>7.3715000000000019</v>
      </c>
      <c r="W19" s="38">
        <f t="shared" si="37"/>
        <v>7.5395000000000021</v>
      </c>
      <c r="X19" s="38">
        <f t="shared" si="37"/>
        <v>7.7075000000000022</v>
      </c>
      <c r="Y19" s="38">
        <f t="shared" si="5"/>
        <v>7.865000000000002</v>
      </c>
      <c r="Z19" s="38">
        <f t="shared" si="6"/>
        <v>8.0225000000000026</v>
      </c>
      <c r="AA19" s="38">
        <f t="shared" si="6"/>
        <v>8.1800000000000033</v>
      </c>
      <c r="AB19" s="38">
        <f t="shared" si="6"/>
        <v>8.3375000000000039</v>
      </c>
      <c r="AC19" s="38">
        <f t="shared" si="6"/>
        <v>8.4950000000000045</v>
      </c>
      <c r="AD19" s="38">
        <f t="shared" ref="AD19:AP19" si="56">AC19+$H19</f>
        <v>8.621000000000004</v>
      </c>
      <c r="AE19" s="38">
        <f t="shared" si="56"/>
        <v>8.7470000000000034</v>
      </c>
      <c r="AF19" s="38">
        <f t="shared" si="56"/>
        <v>8.8730000000000029</v>
      </c>
      <c r="AG19" s="38">
        <f t="shared" si="56"/>
        <v>8.9990000000000023</v>
      </c>
      <c r="AH19" s="38">
        <f t="shared" si="56"/>
        <v>9.1250000000000018</v>
      </c>
      <c r="AI19" s="39">
        <f t="shared" si="56"/>
        <v>9.2510000000000012</v>
      </c>
      <c r="AJ19" s="33">
        <f t="shared" si="56"/>
        <v>9.3770000000000007</v>
      </c>
      <c r="AK19" s="37">
        <f t="shared" si="56"/>
        <v>9.5030000000000001</v>
      </c>
      <c r="AL19" s="38">
        <f t="shared" si="56"/>
        <v>9.6289999999999996</v>
      </c>
      <c r="AM19" s="38">
        <f t="shared" si="56"/>
        <v>9.754999999999999</v>
      </c>
      <c r="AN19" s="38">
        <f t="shared" si="56"/>
        <v>9.8809999999999985</v>
      </c>
      <c r="AO19" s="38">
        <f t="shared" si="56"/>
        <v>10.006999999999998</v>
      </c>
      <c r="AP19" s="38">
        <f t="shared" si="56"/>
        <v>10.132999999999997</v>
      </c>
      <c r="AQ19" s="38">
        <f t="shared" ref="AQ19:BV19" si="57">AP19+$H$19</f>
        <v>10.258999999999997</v>
      </c>
      <c r="AR19" s="38">
        <f t="shared" si="57"/>
        <v>10.384999999999996</v>
      </c>
      <c r="AS19" s="38">
        <f t="shared" si="57"/>
        <v>10.510999999999996</v>
      </c>
      <c r="AT19" s="38">
        <f t="shared" si="57"/>
        <v>10.636999999999995</v>
      </c>
      <c r="AU19" s="38">
        <f t="shared" si="57"/>
        <v>10.762999999999995</v>
      </c>
      <c r="AV19" s="38">
        <f t="shared" si="57"/>
        <v>10.888999999999994</v>
      </c>
      <c r="AW19" s="38">
        <f t="shared" si="57"/>
        <v>11.014999999999993</v>
      </c>
      <c r="AX19" s="38">
        <f t="shared" si="57"/>
        <v>11.140999999999993</v>
      </c>
      <c r="AY19" s="38">
        <f t="shared" si="57"/>
        <v>11.266999999999992</v>
      </c>
      <c r="AZ19" s="39">
        <f t="shared" si="57"/>
        <v>11.392999999999992</v>
      </c>
      <c r="BA19" s="33">
        <f t="shared" si="57"/>
        <v>11.518999999999991</v>
      </c>
      <c r="BB19" s="37">
        <f t="shared" si="57"/>
        <v>11.644999999999991</v>
      </c>
      <c r="BC19" s="38">
        <f t="shared" si="57"/>
        <v>11.77099999999999</v>
      </c>
      <c r="BD19" s="38">
        <f t="shared" si="57"/>
        <v>11.89699999999999</v>
      </c>
      <c r="BE19" s="38">
        <f t="shared" si="57"/>
        <v>12.022999999999989</v>
      </c>
      <c r="BF19" s="38">
        <f t="shared" si="57"/>
        <v>12.148999999999988</v>
      </c>
      <c r="BG19" s="38">
        <f t="shared" si="57"/>
        <v>12.274999999999988</v>
      </c>
      <c r="BH19" s="38">
        <f t="shared" si="57"/>
        <v>12.400999999999987</v>
      </c>
      <c r="BI19" s="38">
        <f t="shared" si="57"/>
        <v>12.526999999999987</v>
      </c>
      <c r="BJ19" s="38">
        <f t="shared" si="57"/>
        <v>12.652999999999986</v>
      </c>
      <c r="BK19" s="38">
        <f t="shared" si="57"/>
        <v>12.778999999999986</v>
      </c>
      <c r="BL19" s="38">
        <f t="shared" si="57"/>
        <v>12.904999999999985</v>
      </c>
      <c r="BM19" s="38">
        <f t="shared" si="57"/>
        <v>13.030999999999985</v>
      </c>
      <c r="BN19" s="38">
        <f t="shared" si="57"/>
        <v>13.156999999999984</v>
      </c>
      <c r="BO19" s="38">
        <f t="shared" si="57"/>
        <v>13.282999999999983</v>
      </c>
      <c r="BP19" s="38">
        <f t="shared" si="57"/>
        <v>13.408999999999983</v>
      </c>
      <c r="BQ19" s="38">
        <f t="shared" si="57"/>
        <v>13.534999999999982</v>
      </c>
      <c r="BR19" s="38">
        <f t="shared" si="57"/>
        <v>13.660999999999982</v>
      </c>
      <c r="BS19" s="38">
        <f t="shared" si="57"/>
        <v>13.786999999999981</v>
      </c>
      <c r="BT19" s="38">
        <f t="shared" si="57"/>
        <v>13.912999999999981</v>
      </c>
      <c r="BU19" s="38">
        <f t="shared" si="57"/>
        <v>14.03899999999998</v>
      </c>
      <c r="BV19" s="38">
        <f t="shared" si="57"/>
        <v>14.16499999999998</v>
      </c>
      <c r="BW19" s="38">
        <f t="shared" ref="BW19:DE19" si="58">BV19+$H$19</f>
        <v>14.290999999999979</v>
      </c>
      <c r="BX19" s="38">
        <f t="shared" si="58"/>
        <v>14.416999999999978</v>
      </c>
      <c r="BY19" s="38">
        <f t="shared" si="58"/>
        <v>14.542999999999978</v>
      </c>
      <c r="BZ19" s="38">
        <f t="shared" si="58"/>
        <v>14.668999999999977</v>
      </c>
      <c r="CA19" s="38">
        <f t="shared" si="58"/>
        <v>14.794999999999977</v>
      </c>
      <c r="CB19" s="38">
        <f t="shared" si="58"/>
        <v>14.920999999999976</v>
      </c>
      <c r="CC19" s="38">
        <f t="shared" si="58"/>
        <v>15.046999999999976</v>
      </c>
      <c r="CD19" s="38">
        <f t="shared" si="58"/>
        <v>15.172999999999975</v>
      </c>
      <c r="CE19" s="38">
        <f t="shared" si="58"/>
        <v>15.298999999999975</v>
      </c>
      <c r="CF19" s="38">
        <f t="shared" si="58"/>
        <v>15.424999999999974</v>
      </c>
      <c r="CG19" s="38">
        <f t="shared" si="58"/>
        <v>15.550999999999974</v>
      </c>
      <c r="CH19" s="38">
        <f t="shared" si="58"/>
        <v>15.676999999999973</v>
      </c>
      <c r="CI19" s="38">
        <f t="shared" si="58"/>
        <v>15.802999999999972</v>
      </c>
      <c r="CJ19" s="38">
        <f t="shared" si="58"/>
        <v>15.928999999999972</v>
      </c>
      <c r="CK19" s="38">
        <f t="shared" si="58"/>
        <v>16.054999999999971</v>
      </c>
      <c r="CL19" s="38">
        <f t="shared" si="58"/>
        <v>16.180999999999973</v>
      </c>
      <c r="CM19" s="38">
        <f t="shared" si="58"/>
        <v>16.306999999999974</v>
      </c>
      <c r="CN19" s="38">
        <f t="shared" si="58"/>
        <v>16.432999999999975</v>
      </c>
      <c r="CO19" s="38">
        <f t="shared" si="58"/>
        <v>16.558999999999976</v>
      </c>
      <c r="CP19" s="38">
        <f t="shared" si="58"/>
        <v>16.684999999999977</v>
      </c>
      <c r="CQ19" s="38">
        <f t="shared" si="58"/>
        <v>16.810999999999979</v>
      </c>
      <c r="CR19" s="38">
        <f t="shared" si="58"/>
        <v>16.93699999999998</v>
      </c>
      <c r="CS19" s="38">
        <f t="shared" si="58"/>
        <v>17.062999999999981</v>
      </c>
      <c r="CT19" s="38">
        <f t="shared" si="58"/>
        <v>17.188999999999982</v>
      </c>
      <c r="CU19" s="38">
        <f t="shared" si="58"/>
        <v>17.314999999999984</v>
      </c>
      <c r="CV19" s="38">
        <f t="shared" si="58"/>
        <v>17.440999999999985</v>
      </c>
      <c r="CW19" s="38">
        <f t="shared" si="58"/>
        <v>17.566999999999986</v>
      </c>
      <c r="CX19" s="38">
        <f t="shared" si="58"/>
        <v>17.692999999999987</v>
      </c>
      <c r="CY19" s="38">
        <f t="shared" si="58"/>
        <v>17.818999999999988</v>
      </c>
      <c r="CZ19" s="38">
        <f t="shared" si="58"/>
        <v>17.94499999999999</v>
      </c>
      <c r="DA19" s="38">
        <f t="shared" si="58"/>
        <v>18.070999999999991</v>
      </c>
      <c r="DB19" s="38">
        <f t="shared" si="58"/>
        <v>18.196999999999992</v>
      </c>
      <c r="DC19" s="38">
        <f t="shared" si="58"/>
        <v>18.322999999999993</v>
      </c>
      <c r="DD19" s="38">
        <f t="shared" si="58"/>
        <v>18.448999999999995</v>
      </c>
      <c r="DE19" s="39">
        <f t="shared" si="58"/>
        <v>18.574999999999996</v>
      </c>
    </row>
    <row r="20" spans="1:109" ht="18" customHeight="1" x14ac:dyDescent="0.3">
      <c r="A20" s="34" t="s">
        <v>32</v>
      </c>
      <c r="B20" s="35">
        <v>1.05</v>
      </c>
      <c r="C20" s="36"/>
      <c r="D20" s="37">
        <v>16.739999999999998</v>
      </c>
      <c r="E20" s="38">
        <v>0.59535000000000005</v>
      </c>
      <c r="F20" s="38">
        <v>0.58799999999999997</v>
      </c>
      <c r="G20" s="38">
        <v>0.57750000000000001</v>
      </c>
      <c r="H20" s="39">
        <v>0.504</v>
      </c>
      <c r="I20" s="40" t="s">
        <v>32</v>
      </c>
      <c r="J20" s="37">
        <f t="shared" si="0"/>
        <v>16.739999999999998</v>
      </c>
      <c r="K20" s="38">
        <f t="shared" si="1"/>
        <v>16.739999999999998</v>
      </c>
      <c r="L20" s="38">
        <f t="shared" si="1"/>
        <v>16.739999999999998</v>
      </c>
      <c r="M20" s="38">
        <f t="shared" si="1"/>
        <v>16.739999999999998</v>
      </c>
      <c r="N20" s="38">
        <f t="shared" si="1"/>
        <v>16.739999999999998</v>
      </c>
      <c r="O20" s="38">
        <f t="shared" si="2"/>
        <v>17.335349999999998</v>
      </c>
      <c r="P20" s="38">
        <f t="shared" si="3"/>
        <v>17.930699999999998</v>
      </c>
      <c r="Q20" s="38">
        <f t="shared" si="3"/>
        <v>18.526049999999998</v>
      </c>
      <c r="R20" s="38">
        <f t="shared" si="3"/>
        <v>19.121399999999998</v>
      </c>
      <c r="S20" s="38">
        <f t="shared" si="3"/>
        <v>19.716749999999998</v>
      </c>
      <c r="T20" s="39">
        <f t="shared" si="37"/>
        <v>20.304749999999999</v>
      </c>
      <c r="U20" s="33">
        <f t="shared" si="37"/>
        <v>20.892749999999999</v>
      </c>
      <c r="V20" s="37">
        <f t="shared" si="37"/>
        <v>21.48075</v>
      </c>
      <c r="W20" s="38">
        <f t="shared" si="37"/>
        <v>22.068750000000001</v>
      </c>
      <c r="X20" s="38">
        <f t="shared" si="37"/>
        <v>22.656750000000002</v>
      </c>
      <c r="Y20" s="38">
        <f t="shared" si="5"/>
        <v>23.234250000000003</v>
      </c>
      <c r="Z20" s="38">
        <f t="shared" si="6"/>
        <v>23.811750000000004</v>
      </c>
      <c r="AA20" s="38">
        <f t="shared" si="6"/>
        <v>24.389250000000004</v>
      </c>
      <c r="AB20" s="38">
        <f t="shared" si="6"/>
        <v>24.966750000000005</v>
      </c>
      <c r="AC20" s="38">
        <f t="shared" si="6"/>
        <v>25.544250000000005</v>
      </c>
      <c r="AD20" s="38">
        <f t="shared" ref="AD20:AP20" si="59">AC20+$H20</f>
        <v>26.048250000000007</v>
      </c>
      <c r="AE20" s="38">
        <f t="shared" si="59"/>
        <v>26.552250000000008</v>
      </c>
      <c r="AF20" s="38">
        <f t="shared" si="59"/>
        <v>27.056250000000009</v>
      </c>
      <c r="AG20" s="38">
        <f t="shared" si="59"/>
        <v>27.560250000000011</v>
      </c>
      <c r="AH20" s="38">
        <f t="shared" si="59"/>
        <v>28.064250000000012</v>
      </c>
      <c r="AI20" s="39">
        <f t="shared" si="59"/>
        <v>28.568250000000013</v>
      </c>
      <c r="AJ20" s="33">
        <f t="shared" si="59"/>
        <v>29.072250000000015</v>
      </c>
      <c r="AK20" s="37">
        <f t="shared" si="59"/>
        <v>29.576250000000016</v>
      </c>
      <c r="AL20" s="38">
        <f t="shared" si="59"/>
        <v>30.080250000000017</v>
      </c>
      <c r="AM20" s="38">
        <f t="shared" si="59"/>
        <v>30.584250000000019</v>
      </c>
      <c r="AN20" s="38">
        <f t="shared" si="59"/>
        <v>31.08825000000002</v>
      </c>
      <c r="AO20" s="38">
        <f t="shared" si="59"/>
        <v>31.592250000000021</v>
      </c>
      <c r="AP20" s="38">
        <f t="shared" si="59"/>
        <v>32.096250000000019</v>
      </c>
      <c r="AQ20" s="38">
        <f t="shared" ref="AQ20:BV20" si="60">AP20+$H$20</f>
        <v>32.600250000000017</v>
      </c>
      <c r="AR20" s="38">
        <f t="shared" si="60"/>
        <v>33.104250000000015</v>
      </c>
      <c r="AS20" s="38">
        <f t="shared" si="60"/>
        <v>33.608250000000012</v>
      </c>
      <c r="AT20" s="38">
        <f t="shared" si="60"/>
        <v>34.11225000000001</v>
      </c>
      <c r="AU20" s="38">
        <f t="shared" si="60"/>
        <v>34.616250000000008</v>
      </c>
      <c r="AV20" s="38">
        <f t="shared" si="60"/>
        <v>35.120250000000006</v>
      </c>
      <c r="AW20" s="38">
        <f t="shared" si="60"/>
        <v>35.624250000000004</v>
      </c>
      <c r="AX20" s="38">
        <f t="shared" si="60"/>
        <v>36.128250000000001</v>
      </c>
      <c r="AY20" s="38">
        <f t="shared" si="60"/>
        <v>36.632249999999999</v>
      </c>
      <c r="AZ20" s="39">
        <f t="shared" si="60"/>
        <v>37.136249999999997</v>
      </c>
      <c r="BA20" s="33">
        <f t="shared" si="60"/>
        <v>37.640249999999995</v>
      </c>
      <c r="BB20" s="37">
        <f t="shared" si="60"/>
        <v>38.144249999999992</v>
      </c>
      <c r="BC20" s="38">
        <f t="shared" si="60"/>
        <v>38.64824999999999</v>
      </c>
      <c r="BD20" s="38">
        <f t="shared" si="60"/>
        <v>39.152249999999988</v>
      </c>
      <c r="BE20" s="38">
        <f t="shared" si="60"/>
        <v>39.656249999999986</v>
      </c>
      <c r="BF20" s="38">
        <f t="shared" si="60"/>
        <v>40.160249999999984</v>
      </c>
      <c r="BG20" s="38">
        <f t="shared" si="60"/>
        <v>40.664249999999981</v>
      </c>
      <c r="BH20" s="38">
        <f t="shared" si="60"/>
        <v>41.168249999999979</v>
      </c>
      <c r="BI20" s="38">
        <f t="shared" si="60"/>
        <v>41.672249999999977</v>
      </c>
      <c r="BJ20" s="38">
        <f t="shared" si="60"/>
        <v>42.176249999999975</v>
      </c>
      <c r="BK20" s="38">
        <f t="shared" si="60"/>
        <v>42.680249999999972</v>
      </c>
      <c r="BL20" s="38">
        <f t="shared" si="60"/>
        <v>43.18424999999997</v>
      </c>
      <c r="BM20" s="38">
        <f t="shared" si="60"/>
        <v>43.688249999999968</v>
      </c>
      <c r="BN20" s="38">
        <f t="shared" si="60"/>
        <v>44.192249999999966</v>
      </c>
      <c r="BO20" s="38">
        <f t="shared" si="60"/>
        <v>44.696249999999964</v>
      </c>
      <c r="BP20" s="38">
        <f t="shared" si="60"/>
        <v>45.200249999999961</v>
      </c>
      <c r="BQ20" s="38">
        <f t="shared" si="60"/>
        <v>45.704249999999959</v>
      </c>
      <c r="BR20" s="38">
        <f t="shared" si="60"/>
        <v>46.208249999999957</v>
      </c>
      <c r="BS20" s="38">
        <f t="shared" si="60"/>
        <v>46.712249999999955</v>
      </c>
      <c r="BT20" s="38">
        <f t="shared" si="60"/>
        <v>47.216249999999953</v>
      </c>
      <c r="BU20" s="38">
        <f t="shared" si="60"/>
        <v>47.72024999999995</v>
      </c>
      <c r="BV20" s="38">
        <f t="shared" si="60"/>
        <v>48.224249999999948</v>
      </c>
      <c r="BW20" s="38">
        <f t="shared" ref="BW20:DE20" si="61">BV20+$H$20</f>
        <v>48.728249999999946</v>
      </c>
      <c r="BX20" s="38">
        <f t="shared" si="61"/>
        <v>49.232249999999944</v>
      </c>
      <c r="BY20" s="38">
        <f t="shared" si="61"/>
        <v>49.736249999999941</v>
      </c>
      <c r="BZ20" s="38">
        <f t="shared" si="61"/>
        <v>50.240249999999939</v>
      </c>
      <c r="CA20" s="38">
        <f t="shared" si="61"/>
        <v>50.744249999999937</v>
      </c>
      <c r="CB20" s="38">
        <f t="shared" si="61"/>
        <v>51.248249999999935</v>
      </c>
      <c r="CC20" s="38">
        <f t="shared" si="61"/>
        <v>51.752249999999933</v>
      </c>
      <c r="CD20" s="38">
        <f t="shared" si="61"/>
        <v>52.25624999999993</v>
      </c>
      <c r="CE20" s="38">
        <f t="shared" si="61"/>
        <v>52.760249999999928</v>
      </c>
      <c r="CF20" s="38">
        <f t="shared" si="61"/>
        <v>53.264249999999926</v>
      </c>
      <c r="CG20" s="38">
        <f t="shared" si="61"/>
        <v>53.768249999999924</v>
      </c>
      <c r="CH20" s="38">
        <f t="shared" si="61"/>
        <v>54.272249999999921</v>
      </c>
      <c r="CI20" s="38">
        <f t="shared" si="61"/>
        <v>54.776249999999919</v>
      </c>
      <c r="CJ20" s="38">
        <f t="shared" si="61"/>
        <v>55.280249999999917</v>
      </c>
      <c r="CK20" s="38">
        <f t="shared" si="61"/>
        <v>55.784249999999915</v>
      </c>
      <c r="CL20" s="38">
        <f t="shared" si="61"/>
        <v>56.288249999999913</v>
      </c>
      <c r="CM20" s="38">
        <f t="shared" si="61"/>
        <v>56.79224999999991</v>
      </c>
      <c r="CN20" s="38">
        <f t="shared" si="61"/>
        <v>57.296249999999908</v>
      </c>
      <c r="CO20" s="38">
        <f t="shared" si="61"/>
        <v>57.800249999999906</v>
      </c>
      <c r="CP20" s="38">
        <f t="shared" si="61"/>
        <v>58.304249999999904</v>
      </c>
      <c r="CQ20" s="38">
        <f t="shared" si="61"/>
        <v>58.808249999999902</v>
      </c>
      <c r="CR20" s="38">
        <f t="shared" si="61"/>
        <v>59.312249999999899</v>
      </c>
      <c r="CS20" s="38">
        <f t="shared" si="61"/>
        <v>59.816249999999897</v>
      </c>
      <c r="CT20" s="38">
        <f t="shared" si="61"/>
        <v>60.320249999999895</v>
      </c>
      <c r="CU20" s="38">
        <f t="shared" si="61"/>
        <v>60.824249999999893</v>
      </c>
      <c r="CV20" s="38">
        <f t="shared" si="61"/>
        <v>61.32824999999989</v>
      </c>
      <c r="CW20" s="38">
        <f t="shared" si="61"/>
        <v>61.832249999999888</v>
      </c>
      <c r="CX20" s="38">
        <f t="shared" si="61"/>
        <v>62.336249999999886</v>
      </c>
      <c r="CY20" s="38">
        <f t="shared" si="61"/>
        <v>62.840249999999884</v>
      </c>
      <c r="CZ20" s="38">
        <f t="shared" si="61"/>
        <v>63.344249999999882</v>
      </c>
      <c r="DA20" s="38">
        <f t="shared" si="61"/>
        <v>63.848249999999879</v>
      </c>
      <c r="DB20" s="38">
        <f t="shared" si="61"/>
        <v>64.352249999999884</v>
      </c>
      <c r="DC20" s="38">
        <f t="shared" si="61"/>
        <v>64.856249999999889</v>
      </c>
      <c r="DD20" s="38">
        <f t="shared" si="61"/>
        <v>65.360249999999894</v>
      </c>
      <c r="DE20" s="39">
        <f t="shared" si="61"/>
        <v>65.864249999999899</v>
      </c>
    </row>
    <row r="21" spans="1:109" ht="18" customHeight="1" x14ac:dyDescent="0.3">
      <c r="A21" s="34" t="s">
        <v>33</v>
      </c>
      <c r="B21" s="35">
        <v>1.05</v>
      </c>
      <c r="C21" s="36"/>
      <c r="D21" s="37">
        <v>11.08</v>
      </c>
      <c r="E21" s="38">
        <v>0.29987999999999998</v>
      </c>
      <c r="F21" s="38">
        <v>0.29399999999999998</v>
      </c>
      <c r="G21" s="38">
        <v>0.28349999999999997</v>
      </c>
      <c r="H21" s="39">
        <v>0.26250000000000001</v>
      </c>
      <c r="I21" s="40" t="s">
        <v>33</v>
      </c>
      <c r="J21" s="37">
        <f t="shared" si="0"/>
        <v>11.08</v>
      </c>
      <c r="K21" s="38">
        <f t="shared" si="1"/>
        <v>11.08</v>
      </c>
      <c r="L21" s="38">
        <f t="shared" si="1"/>
        <v>11.08</v>
      </c>
      <c r="M21" s="38">
        <f t="shared" si="1"/>
        <v>11.08</v>
      </c>
      <c r="N21" s="38">
        <f t="shared" si="1"/>
        <v>11.08</v>
      </c>
      <c r="O21" s="38">
        <f t="shared" si="2"/>
        <v>11.37988</v>
      </c>
      <c r="P21" s="38">
        <f t="shared" si="3"/>
        <v>11.67976</v>
      </c>
      <c r="Q21" s="38">
        <f t="shared" si="3"/>
        <v>11.97964</v>
      </c>
      <c r="R21" s="38">
        <f t="shared" si="3"/>
        <v>12.27952</v>
      </c>
      <c r="S21" s="38">
        <f t="shared" si="3"/>
        <v>12.5794</v>
      </c>
      <c r="T21" s="39">
        <f t="shared" si="37"/>
        <v>12.8734</v>
      </c>
      <c r="U21" s="33">
        <f t="shared" si="37"/>
        <v>13.167400000000001</v>
      </c>
      <c r="V21" s="37">
        <f t="shared" si="37"/>
        <v>13.461400000000001</v>
      </c>
      <c r="W21" s="38">
        <f t="shared" si="37"/>
        <v>13.755400000000002</v>
      </c>
      <c r="X21" s="38">
        <f t="shared" si="37"/>
        <v>14.049400000000002</v>
      </c>
      <c r="Y21" s="38">
        <f t="shared" si="5"/>
        <v>14.332900000000002</v>
      </c>
      <c r="Z21" s="38">
        <f t="shared" si="6"/>
        <v>14.616400000000002</v>
      </c>
      <c r="AA21" s="38">
        <f t="shared" si="6"/>
        <v>14.899900000000002</v>
      </c>
      <c r="AB21" s="38">
        <f t="shared" si="6"/>
        <v>15.183400000000002</v>
      </c>
      <c r="AC21" s="38">
        <f t="shared" si="6"/>
        <v>15.466900000000003</v>
      </c>
      <c r="AD21" s="38">
        <f t="shared" ref="AD21:AP21" si="62">AC21+$H21</f>
        <v>15.729400000000002</v>
      </c>
      <c r="AE21" s="38">
        <f t="shared" si="62"/>
        <v>15.991900000000001</v>
      </c>
      <c r="AF21" s="38">
        <f t="shared" si="62"/>
        <v>16.2544</v>
      </c>
      <c r="AG21" s="38">
        <f t="shared" si="62"/>
        <v>16.5169</v>
      </c>
      <c r="AH21" s="38">
        <f t="shared" si="62"/>
        <v>16.779399999999999</v>
      </c>
      <c r="AI21" s="39">
        <f t="shared" si="62"/>
        <v>17.041899999999998</v>
      </c>
      <c r="AJ21" s="33">
        <f t="shared" si="62"/>
        <v>17.304399999999998</v>
      </c>
      <c r="AK21" s="37">
        <f t="shared" si="62"/>
        <v>17.566899999999997</v>
      </c>
      <c r="AL21" s="38">
        <f t="shared" si="62"/>
        <v>17.829399999999996</v>
      </c>
      <c r="AM21" s="38">
        <f t="shared" si="62"/>
        <v>18.091899999999995</v>
      </c>
      <c r="AN21" s="38">
        <f t="shared" si="62"/>
        <v>18.354399999999995</v>
      </c>
      <c r="AO21" s="38">
        <f t="shared" si="62"/>
        <v>18.616899999999994</v>
      </c>
      <c r="AP21" s="38">
        <f t="shared" si="62"/>
        <v>18.879399999999993</v>
      </c>
      <c r="AQ21" s="38">
        <f t="shared" ref="AQ21:BV21" si="63">AP21+$H$21</f>
        <v>19.141899999999993</v>
      </c>
      <c r="AR21" s="38">
        <f t="shared" si="63"/>
        <v>19.404399999999992</v>
      </c>
      <c r="AS21" s="38">
        <f t="shared" si="63"/>
        <v>19.666899999999991</v>
      </c>
      <c r="AT21" s="38">
        <f t="shared" si="63"/>
        <v>19.92939999999999</v>
      </c>
      <c r="AU21" s="38">
        <f t="shared" si="63"/>
        <v>20.19189999999999</v>
      </c>
      <c r="AV21" s="38">
        <f t="shared" si="63"/>
        <v>20.454399999999989</v>
      </c>
      <c r="AW21" s="38">
        <f t="shared" si="63"/>
        <v>20.716899999999988</v>
      </c>
      <c r="AX21" s="38">
        <f t="shared" si="63"/>
        <v>20.979399999999988</v>
      </c>
      <c r="AY21" s="38">
        <f t="shared" si="63"/>
        <v>21.241899999999987</v>
      </c>
      <c r="AZ21" s="39">
        <f t="shared" si="63"/>
        <v>21.504399999999986</v>
      </c>
      <c r="BA21" s="33">
        <f t="shared" si="63"/>
        <v>21.766899999999985</v>
      </c>
      <c r="BB21" s="37">
        <f t="shared" si="63"/>
        <v>22.029399999999985</v>
      </c>
      <c r="BC21" s="38">
        <f t="shared" si="63"/>
        <v>22.291899999999984</v>
      </c>
      <c r="BD21" s="38">
        <f t="shared" si="63"/>
        <v>22.554399999999983</v>
      </c>
      <c r="BE21" s="38">
        <f t="shared" si="63"/>
        <v>22.816899999999983</v>
      </c>
      <c r="BF21" s="38">
        <f t="shared" si="63"/>
        <v>23.079399999999982</v>
      </c>
      <c r="BG21" s="38">
        <f t="shared" si="63"/>
        <v>23.341899999999981</v>
      </c>
      <c r="BH21" s="38">
        <f t="shared" si="63"/>
        <v>23.604399999999981</v>
      </c>
      <c r="BI21" s="38">
        <f t="shared" si="63"/>
        <v>23.86689999999998</v>
      </c>
      <c r="BJ21" s="38">
        <f t="shared" si="63"/>
        <v>24.129399999999979</v>
      </c>
      <c r="BK21" s="38">
        <f t="shared" si="63"/>
        <v>24.391899999999978</v>
      </c>
      <c r="BL21" s="38">
        <f t="shared" si="63"/>
        <v>24.654399999999978</v>
      </c>
      <c r="BM21" s="38">
        <f t="shared" si="63"/>
        <v>24.916899999999977</v>
      </c>
      <c r="BN21" s="38">
        <f t="shared" si="63"/>
        <v>25.179399999999976</v>
      </c>
      <c r="BO21" s="38">
        <f t="shared" si="63"/>
        <v>25.441899999999976</v>
      </c>
      <c r="BP21" s="38">
        <f t="shared" si="63"/>
        <v>25.704399999999975</v>
      </c>
      <c r="BQ21" s="38">
        <f t="shared" si="63"/>
        <v>25.966899999999974</v>
      </c>
      <c r="BR21" s="38">
        <f t="shared" si="63"/>
        <v>26.229399999999973</v>
      </c>
      <c r="BS21" s="38">
        <f t="shared" si="63"/>
        <v>26.491899999999973</v>
      </c>
      <c r="BT21" s="38">
        <f t="shared" si="63"/>
        <v>26.754399999999972</v>
      </c>
      <c r="BU21" s="38">
        <f t="shared" si="63"/>
        <v>27.016899999999971</v>
      </c>
      <c r="BV21" s="38">
        <f t="shared" si="63"/>
        <v>27.279399999999971</v>
      </c>
      <c r="BW21" s="38">
        <f t="shared" ref="BW21:DE21" si="64">BV21+$H$21</f>
        <v>27.54189999999997</v>
      </c>
      <c r="BX21" s="38">
        <f t="shared" si="64"/>
        <v>27.804399999999969</v>
      </c>
      <c r="BY21" s="38">
        <f t="shared" si="64"/>
        <v>28.066899999999968</v>
      </c>
      <c r="BZ21" s="38">
        <f t="shared" si="64"/>
        <v>28.329399999999968</v>
      </c>
      <c r="CA21" s="38">
        <f t="shared" si="64"/>
        <v>28.591899999999967</v>
      </c>
      <c r="CB21" s="38">
        <f t="shared" si="64"/>
        <v>28.854399999999966</v>
      </c>
      <c r="CC21" s="38">
        <f t="shared" si="64"/>
        <v>29.116899999999966</v>
      </c>
      <c r="CD21" s="38">
        <f t="shared" si="64"/>
        <v>29.379399999999965</v>
      </c>
      <c r="CE21" s="38">
        <f t="shared" si="64"/>
        <v>29.641899999999964</v>
      </c>
      <c r="CF21" s="38">
        <f t="shared" si="64"/>
        <v>29.904399999999963</v>
      </c>
      <c r="CG21" s="38">
        <f t="shared" si="64"/>
        <v>30.166899999999963</v>
      </c>
      <c r="CH21" s="38">
        <f t="shared" si="64"/>
        <v>30.429399999999962</v>
      </c>
      <c r="CI21" s="38">
        <f t="shared" si="64"/>
        <v>30.691899999999961</v>
      </c>
      <c r="CJ21" s="38">
        <f t="shared" si="64"/>
        <v>30.954399999999961</v>
      </c>
      <c r="CK21" s="38">
        <f t="shared" si="64"/>
        <v>31.21689999999996</v>
      </c>
      <c r="CL21" s="38">
        <f t="shared" si="64"/>
        <v>31.479399999999959</v>
      </c>
      <c r="CM21" s="38">
        <f t="shared" si="64"/>
        <v>31.741899999999958</v>
      </c>
      <c r="CN21" s="38">
        <f t="shared" si="64"/>
        <v>32.004399999999961</v>
      </c>
      <c r="CO21" s="38">
        <f t="shared" si="64"/>
        <v>32.266899999999964</v>
      </c>
      <c r="CP21" s="38">
        <f t="shared" si="64"/>
        <v>32.529399999999967</v>
      </c>
      <c r="CQ21" s="38">
        <f t="shared" si="64"/>
        <v>32.79189999999997</v>
      </c>
      <c r="CR21" s="38">
        <f t="shared" si="64"/>
        <v>33.054399999999973</v>
      </c>
      <c r="CS21" s="38">
        <f t="shared" si="64"/>
        <v>33.316899999999976</v>
      </c>
      <c r="CT21" s="38">
        <f t="shared" si="64"/>
        <v>33.579399999999978</v>
      </c>
      <c r="CU21" s="38">
        <f t="shared" si="64"/>
        <v>33.841899999999981</v>
      </c>
      <c r="CV21" s="38">
        <f t="shared" si="64"/>
        <v>34.104399999999984</v>
      </c>
      <c r="CW21" s="38">
        <f t="shared" si="64"/>
        <v>34.366899999999987</v>
      </c>
      <c r="CX21" s="38">
        <f t="shared" si="64"/>
        <v>34.62939999999999</v>
      </c>
      <c r="CY21" s="38">
        <f t="shared" si="64"/>
        <v>34.891899999999993</v>
      </c>
      <c r="CZ21" s="38">
        <f t="shared" si="64"/>
        <v>35.154399999999995</v>
      </c>
      <c r="DA21" s="38">
        <f t="shared" si="64"/>
        <v>35.416899999999998</v>
      </c>
      <c r="DB21" s="38">
        <f t="shared" si="64"/>
        <v>35.679400000000001</v>
      </c>
      <c r="DC21" s="38">
        <f t="shared" si="64"/>
        <v>35.941900000000004</v>
      </c>
      <c r="DD21" s="38">
        <f t="shared" si="64"/>
        <v>36.204400000000007</v>
      </c>
      <c r="DE21" s="39">
        <f t="shared" si="64"/>
        <v>36.46690000000001</v>
      </c>
    </row>
    <row r="22" spans="1:109" ht="18" customHeight="1" x14ac:dyDescent="0.3">
      <c r="A22" s="34" t="s">
        <v>34</v>
      </c>
      <c r="B22" s="35">
        <v>1.05</v>
      </c>
      <c r="C22" s="36"/>
      <c r="D22" s="37">
        <v>16.309999999999999</v>
      </c>
      <c r="E22" s="38">
        <v>0.36382500000000001</v>
      </c>
      <c r="F22" s="38">
        <v>0.35699999999999998</v>
      </c>
      <c r="G22" s="38">
        <v>0.34649999999999997</v>
      </c>
      <c r="H22" s="39">
        <v>0.32550000000000001</v>
      </c>
      <c r="I22" s="40" t="s">
        <v>34</v>
      </c>
      <c r="J22" s="37">
        <f t="shared" si="0"/>
        <v>16.309999999999999</v>
      </c>
      <c r="K22" s="38">
        <f t="shared" si="1"/>
        <v>16.309999999999999</v>
      </c>
      <c r="L22" s="38">
        <f t="shared" si="1"/>
        <v>16.309999999999999</v>
      </c>
      <c r="M22" s="38">
        <f t="shared" si="1"/>
        <v>16.309999999999999</v>
      </c>
      <c r="N22" s="38">
        <f t="shared" si="1"/>
        <v>16.309999999999999</v>
      </c>
      <c r="O22" s="38">
        <f t="shared" si="2"/>
        <v>16.673824999999997</v>
      </c>
      <c r="P22" s="38">
        <f t="shared" si="3"/>
        <v>17.037649999999996</v>
      </c>
      <c r="Q22" s="38">
        <f t="shared" si="3"/>
        <v>17.401474999999994</v>
      </c>
      <c r="R22" s="38">
        <f t="shared" si="3"/>
        <v>17.765299999999993</v>
      </c>
      <c r="S22" s="38">
        <f t="shared" si="3"/>
        <v>18.129124999999991</v>
      </c>
      <c r="T22" s="39">
        <f t="shared" si="37"/>
        <v>18.486124999999991</v>
      </c>
      <c r="U22" s="33">
        <f t="shared" si="37"/>
        <v>18.84312499999999</v>
      </c>
      <c r="V22" s="37">
        <f t="shared" si="37"/>
        <v>19.200124999999989</v>
      </c>
      <c r="W22" s="38">
        <f t="shared" si="37"/>
        <v>19.557124999999989</v>
      </c>
      <c r="X22" s="38">
        <f t="shared" si="37"/>
        <v>19.914124999999988</v>
      </c>
      <c r="Y22" s="38">
        <f t="shared" si="5"/>
        <v>20.260624999999987</v>
      </c>
      <c r="Z22" s="38">
        <f t="shared" si="6"/>
        <v>20.607124999999986</v>
      </c>
      <c r="AA22" s="38">
        <f t="shared" si="6"/>
        <v>20.953624999999985</v>
      </c>
      <c r="AB22" s="38">
        <f t="shared" si="6"/>
        <v>21.300124999999984</v>
      </c>
      <c r="AC22" s="38">
        <f t="shared" si="6"/>
        <v>21.646624999999982</v>
      </c>
      <c r="AD22" s="38">
        <f t="shared" ref="AD22:AP22" si="65">AC22+$H22</f>
        <v>21.972124999999984</v>
      </c>
      <c r="AE22" s="38">
        <f t="shared" si="65"/>
        <v>22.297624999999986</v>
      </c>
      <c r="AF22" s="38">
        <f t="shared" si="65"/>
        <v>22.623124999999987</v>
      </c>
      <c r="AG22" s="38">
        <f t="shared" si="65"/>
        <v>22.948624999999989</v>
      </c>
      <c r="AH22" s="38">
        <f t="shared" si="65"/>
        <v>23.274124999999991</v>
      </c>
      <c r="AI22" s="39">
        <f t="shared" si="65"/>
        <v>23.599624999999993</v>
      </c>
      <c r="AJ22" s="33">
        <f t="shared" si="65"/>
        <v>23.925124999999994</v>
      </c>
      <c r="AK22" s="37">
        <f t="shared" si="65"/>
        <v>24.250624999999996</v>
      </c>
      <c r="AL22" s="38">
        <f t="shared" si="65"/>
        <v>24.576124999999998</v>
      </c>
      <c r="AM22" s="38">
        <f t="shared" si="65"/>
        <v>24.901624999999999</v>
      </c>
      <c r="AN22" s="38">
        <f t="shared" si="65"/>
        <v>25.227125000000001</v>
      </c>
      <c r="AO22" s="38">
        <f t="shared" si="65"/>
        <v>25.552625000000003</v>
      </c>
      <c r="AP22" s="38">
        <f t="shared" si="65"/>
        <v>25.878125000000004</v>
      </c>
      <c r="AQ22" s="38">
        <f t="shared" ref="AQ22:BV22" si="66">AP22+$H$22</f>
        <v>26.203625000000006</v>
      </c>
      <c r="AR22" s="38">
        <f t="shared" si="66"/>
        <v>26.529125000000008</v>
      </c>
      <c r="AS22" s="38">
        <f t="shared" si="66"/>
        <v>26.854625000000009</v>
      </c>
      <c r="AT22" s="38">
        <f t="shared" si="66"/>
        <v>27.180125000000011</v>
      </c>
      <c r="AU22" s="38">
        <f t="shared" si="66"/>
        <v>27.505625000000013</v>
      </c>
      <c r="AV22" s="38">
        <f t="shared" si="66"/>
        <v>27.831125000000014</v>
      </c>
      <c r="AW22" s="38">
        <f t="shared" si="66"/>
        <v>28.156625000000016</v>
      </c>
      <c r="AX22" s="38">
        <f t="shared" si="66"/>
        <v>28.482125000000018</v>
      </c>
      <c r="AY22" s="38">
        <f t="shared" si="66"/>
        <v>28.807625000000019</v>
      </c>
      <c r="AZ22" s="39">
        <f t="shared" si="66"/>
        <v>29.133125000000021</v>
      </c>
      <c r="BA22" s="33">
        <f t="shared" si="66"/>
        <v>29.458625000000023</v>
      </c>
      <c r="BB22" s="37">
        <f t="shared" si="66"/>
        <v>29.784125000000024</v>
      </c>
      <c r="BC22" s="38">
        <f t="shared" si="66"/>
        <v>30.109625000000026</v>
      </c>
      <c r="BD22" s="38">
        <f t="shared" si="66"/>
        <v>30.435125000000028</v>
      </c>
      <c r="BE22" s="38">
        <f t="shared" si="66"/>
        <v>30.760625000000029</v>
      </c>
      <c r="BF22" s="38">
        <f t="shared" si="66"/>
        <v>31.086125000000031</v>
      </c>
      <c r="BG22" s="38">
        <f t="shared" si="66"/>
        <v>31.411625000000033</v>
      </c>
      <c r="BH22" s="38">
        <f t="shared" si="66"/>
        <v>31.737125000000034</v>
      </c>
      <c r="BI22" s="38">
        <f t="shared" si="66"/>
        <v>32.062625000000033</v>
      </c>
      <c r="BJ22" s="38">
        <f t="shared" si="66"/>
        <v>32.388125000000031</v>
      </c>
      <c r="BK22" s="38">
        <f t="shared" si="66"/>
        <v>32.713625000000029</v>
      </c>
      <c r="BL22" s="38">
        <f t="shared" si="66"/>
        <v>33.039125000000027</v>
      </c>
      <c r="BM22" s="38">
        <f t="shared" si="66"/>
        <v>33.364625000000025</v>
      </c>
      <c r="BN22" s="38">
        <f t="shared" si="66"/>
        <v>33.690125000000023</v>
      </c>
      <c r="BO22" s="38">
        <f t="shared" si="66"/>
        <v>34.015625000000021</v>
      </c>
      <c r="BP22" s="38">
        <f t="shared" si="66"/>
        <v>34.341125000000019</v>
      </c>
      <c r="BQ22" s="38">
        <f t="shared" si="66"/>
        <v>34.666625000000018</v>
      </c>
      <c r="BR22" s="38">
        <f t="shared" si="66"/>
        <v>34.992125000000016</v>
      </c>
      <c r="BS22" s="38">
        <f t="shared" si="66"/>
        <v>35.317625000000014</v>
      </c>
      <c r="BT22" s="38">
        <f t="shared" si="66"/>
        <v>35.643125000000012</v>
      </c>
      <c r="BU22" s="38">
        <f t="shared" si="66"/>
        <v>35.96862500000001</v>
      </c>
      <c r="BV22" s="38">
        <f t="shared" si="66"/>
        <v>36.294125000000008</v>
      </c>
      <c r="BW22" s="38">
        <f t="shared" ref="BW22:DE22" si="67">BV22+$H$22</f>
        <v>36.619625000000006</v>
      </c>
      <c r="BX22" s="38">
        <f t="shared" si="67"/>
        <v>36.945125000000004</v>
      </c>
      <c r="BY22" s="38">
        <f t="shared" si="67"/>
        <v>37.270625000000003</v>
      </c>
      <c r="BZ22" s="38">
        <f t="shared" si="67"/>
        <v>37.596125000000001</v>
      </c>
      <c r="CA22" s="38">
        <f t="shared" si="67"/>
        <v>37.921624999999999</v>
      </c>
      <c r="CB22" s="38">
        <f t="shared" si="67"/>
        <v>38.247124999999997</v>
      </c>
      <c r="CC22" s="38">
        <f t="shared" si="67"/>
        <v>38.572624999999995</v>
      </c>
      <c r="CD22" s="38">
        <f t="shared" si="67"/>
        <v>38.898124999999993</v>
      </c>
      <c r="CE22" s="38">
        <f t="shared" si="67"/>
        <v>39.223624999999991</v>
      </c>
      <c r="CF22" s="38">
        <f t="shared" si="67"/>
        <v>39.549124999999989</v>
      </c>
      <c r="CG22" s="38">
        <f t="shared" si="67"/>
        <v>39.874624999999988</v>
      </c>
      <c r="CH22" s="38">
        <f t="shared" si="67"/>
        <v>40.200124999999986</v>
      </c>
      <c r="CI22" s="38">
        <f t="shared" si="67"/>
        <v>40.525624999999984</v>
      </c>
      <c r="CJ22" s="38">
        <f t="shared" si="67"/>
        <v>40.851124999999982</v>
      </c>
      <c r="CK22" s="38">
        <f t="shared" si="67"/>
        <v>41.17662499999998</v>
      </c>
      <c r="CL22" s="38">
        <f t="shared" si="67"/>
        <v>41.502124999999978</v>
      </c>
      <c r="CM22" s="38">
        <f t="shared" si="67"/>
        <v>41.827624999999976</v>
      </c>
      <c r="CN22" s="38">
        <f t="shared" si="67"/>
        <v>42.153124999999974</v>
      </c>
      <c r="CO22" s="38">
        <f t="shared" si="67"/>
        <v>42.478624999999973</v>
      </c>
      <c r="CP22" s="38">
        <f t="shared" si="67"/>
        <v>42.804124999999971</v>
      </c>
      <c r="CQ22" s="38">
        <f t="shared" si="67"/>
        <v>43.129624999999969</v>
      </c>
      <c r="CR22" s="38">
        <f t="shared" si="67"/>
        <v>43.455124999999967</v>
      </c>
      <c r="CS22" s="38">
        <f t="shared" si="67"/>
        <v>43.780624999999965</v>
      </c>
      <c r="CT22" s="38">
        <f t="shared" si="67"/>
        <v>44.106124999999963</v>
      </c>
      <c r="CU22" s="38">
        <f t="shared" si="67"/>
        <v>44.431624999999961</v>
      </c>
      <c r="CV22" s="38">
        <f t="shared" si="67"/>
        <v>44.757124999999959</v>
      </c>
      <c r="CW22" s="38">
        <f t="shared" si="67"/>
        <v>45.082624999999958</v>
      </c>
      <c r="CX22" s="38">
        <f t="shared" si="67"/>
        <v>45.408124999999956</v>
      </c>
      <c r="CY22" s="38">
        <f t="shared" si="67"/>
        <v>45.733624999999954</v>
      </c>
      <c r="CZ22" s="38">
        <f t="shared" si="67"/>
        <v>46.059124999999952</v>
      </c>
      <c r="DA22" s="38">
        <f t="shared" si="67"/>
        <v>46.38462499999995</v>
      </c>
      <c r="DB22" s="38">
        <f t="shared" si="67"/>
        <v>46.710124999999948</v>
      </c>
      <c r="DC22" s="38">
        <f t="shared" si="67"/>
        <v>47.035624999999946</v>
      </c>
      <c r="DD22" s="38">
        <f t="shared" si="67"/>
        <v>47.361124999999944</v>
      </c>
      <c r="DE22" s="39">
        <f t="shared" si="67"/>
        <v>47.686624999999943</v>
      </c>
    </row>
    <row r="23" spans="1:109" ht="18" customHeight="1" x14ac:dyDescent="0.3">
      <c r="A23" s="34" t="s">
        <v>35</v>
      </c>
      <c r="B23" s="35">
        <v>1.05</v>
      </c>
      <c r="C23" s="36"/>
      <c r="D23" s="37">
        <v>17.47</v>
      </c>
      <c r="E23" s="38">
        <v>0.252</v>
      </c>
      <c r="F23" s="38">
        <v>0.24149999999999999</v>
      </c>
      <c r="G23" s="38">
        <v>0.23100000000000001</v>
      </c>
      <c r="H23" s="39">
        <v>0.1575</v>
      </c>
      <c r="I23" s="40" t="s">
        <v>35</v>
      </c>
      <c r="J23" s="37">
        <f t="shared" si="0"/>
        <v>17.47</v>
      </c>
      <c r="K23" s="38">
        <f t="shared" si="1"/>
        <v>17.47</v>
      </c>
      <c r="L23" s="38">
        <f t="shared" si="1"/>
        <v>17.47</v>
      </c>
      <c r="M23" s="38">
        <f t="shared" si="1"/>
        <v>17.47</v>
      </c>
      <c r="N23" s="38">
        <f t="shared" si="1"/>
        <v>17.47</v>
      </c>
      <c r="O23" s="38">
        <f t="shared" si="2"/>
        <v>17.721999999999998</v>
      </c>
      <c r="P23" s="38">
        <f t="shared" si="3"/>
        <v>17.973999999999997</v>
      </c>
      <c r="Q23" s="38">
        <f t="shared" si="3"/>
        <v>18.225999999999996</v>
      </c>
      <c r="R23" s="38">
        <f t="shared" si="3"/>
        <v>18.477999999999994</v>
      </c>
      <c r="S23" s="38">
        <f t="shared" si="3"/>
        <v>18.729999999999993</v>
      </c>
      <c r="T23" s="39">
        <f t="shared" ref="T23:X32" si="68">S23+$F23</f>
        <v>18.971499999999992</v>
      </c>
      <c r="U23" s="33">
        <f t="shared" si="68"/>
        <v>19.21299999999999</v>
      </c>
      <c r="V23" s="37">
        <f t="shared" si="68"/>
        <v>19.454499999999989</v>
      </c>
      <c r="W23" s="38">
        <f t="shared" si="68"/>
        <v>19.695999999999987</v>
      </c>
      <c r="X23" s="38">
        <f t="shared" si="68"/>
        <v>19.937499999999986</v>
      </c>
      <c r="Y23" s="38">
        <f t="shared" si="5"/>
        <v>20.168499999999987</v>
      </c>
      <c r="Z23" s="38">
        <f t="shared" si="6"/>
        <v>20.399499999999989</v>
      </c>
      <c r="AA23" s="38">
        <f t="shared" si="6"/>
        <v>20.630499999999991</v>
      </c>
      <c r="AB23" s="38">
        <f t="shared" si="6"/>
        <v>20.861499999999992</v>
      </c>
      <c r="AC23" s="38">
        <f t="shared" si="6"/>
        <v>21.092499999999994</v>
      </c>
      <c r="AD23" s="38">
        <f t="shared" ref="AD23:AP23" si="69">AC23+$H23</f>
        <v>21.249999999999993</v>
      </c>
      <c r="AE23" s="38">
        <f t="shared" si="69"/>
        <v>21.407499999999992</v>
      </c>
      <c r="AF23" s="38">
        <f t="shared" si="69"/>
        <v>21.564999999999991</v>
      </c>
      <c r="AG23" s="38">
        <f t="shared" si="69"/>
        <v>21.722499999999989</v>
      </c>
      <c r="AH23" s="38">
        <f t="shared" si="69"/>
        <v>21.879999999999988</v>
      </c>
      <c r="AI23" s="39">
        <f t="shared" si="69"/>
        <v>22.037499999999987</v>
      </c>
      <c r="AJ23" s="33">
        <f t="shared" si="69"/>
        <v>22.194999999999986</v>
      </c>
      <c r="AK23" s="37">
        <f t="shared" si="69"/>
        <v>22.352499999999985</v>
      </c>
      <c r="AL23" s="38">
        <f t="shared" si="69"/>
        <v>22.509999999999984</v>
      </c>
      <c r="AM23" s="38">
        <f t="shared" si="69"/>
        <v>22.667499999999983</v>
      </c>
      <c r="AN23" s="38">
        <f t="shared" si="69"/>
        <v>22.824999999999982</v>
      </c>
      <c r="AO23" s="38">
        <f t="shared" si="69"/>
        <v>22.98249999999998</v>
      </c>
      <c r="AP23" s="38">
        <f t="shared" si="69"/>
        <v>23.139999999999979</v>
      </c>
      <c r="AQ23" s="38">
        <f t="shared" ref="AQ23:BV23" si="70">AP23+$H$23</f>
        <v>23.297499999999978</v>
      </c>
      <c r="AR23" s="38">
        <f t="shared" si="70"/>
        <v>23.454999999999977</v>
      </c>
      <c r="AS23" s="38">
        <f t="shared" si="70"/>
        <v>23.612499999999976</v>
      </c>
      <c r="AT23" s="38">
        <f t="shared" si="70"/>
        <v>23.769999999999975</v>
      </c>
      <c r="AU23" s="38">
        <f t="shared" si="70"/>
        <v>23.927499999999974</v>
      </c>
      <c r="AV23" s="38">
        <f t="shared" si="70"/>
        <v>24.084999999999972</v>
      </c>
      <c r="AW23" s="38">
        <f t="shared" si="70"/>
        <v>24.242499999999971</v>
      </c>
      <c r="AX23" s="38">
        <f t="shared" si="70"/>
        <v>24.39999999999997</v>
      </c>
      <c r="AY23" s="38">
        <f t="shared" si="70"/>
        <v>24.557499999999969</v>
      </c>
      <c r="AZ23" s="39">
        <f t="shared" si="70"/>
        <v>24.714999999999968</v>
      </c>
      <c r="BA23" s="33">
        <f t="shared" si="70"/>
        <v>24.872499999999967</v>
      </c>
      <c r="BB23" s="37">
        <f t="shared" si="70"/>
        <v>25.029999999999966</v>
      </c>
      <c r="BC23" s="38">
        <f t="shared" si="70"/>
        <v>25.187499999999964</v>
      </c>
      <c r="BD23" s="38">
        <f t="shared" si="70"/>
        <v>25.344999999999963</v>
      </c>
      <c r="BE23" s="38">
        <f t="shared" si="70"/>
        <v>25.502499999999962</v>
      </c>
      <c r="BF23" s="38">
        <f t="shared" si="70"/>
        <v>25.659999999999961</v>
      </c>
      <c r="BG23" s="38">
        <f t="shared" si="70"/>
        <v>25.81749999999996</v>
      </c>
      <c r="BH23" s="38">
        <f t="shared" si="70"/>
        <v>25.974999999999959</v>
      </c>
      <c r="BI23" s="38">
        <f t="shared" si="70"/>
        <v>26.132499999999958</v>
      </c>
      <c r="BJ23" s="38">
        <f t="shared" si="70"/>
        <v>26.289999999999957</v>
      </c>
      <c r="BK23" s="38">
        <f t="shared" si="70"/>
        <v>26.447499999999955</v>
      </c>
      <c r="BL23" s="38">
        <f t="shared" si="70"/>
        <v>26.604999999999954</v>
      </c>
      <c r="BM23" s="38">
        <f t="shared" si="70"/>
        <v>26.762499999999953</v>
      </c>
      <c r="BN23" s="38">
        <f t="shared" si="70"/>
        <v>26.919999999999952</v>
      </c>
      <c r="BO23" s="38">
        <f t="shared" si="70"/>
        <v>27.077499999999951</v>
      </c>
      <c r="BP23" s="38">
        <f t="shared" si="70"/>
        <v>27.23499999999995</v>
      </c>
      <c r="BQ23" s="38">
        <f t="shared" si="70"/>
        <v>27.392499999999949</v>
      </c>
      <c r="BR23" s="38">
        <f t="shared" si="70"/>
        <v>27.549999999999947</v>
      </c>
      <c r="BS23" s="38">
        <f t="shared" si="70"/>
        <v>27.707499999999946</v>
      </c>
      <c r="BT23" s="38">
        <f t="shared" si="70"/>
        <v>27.864999999999945</v>
      </c>
      <c r="BU23" s="38">
        <f t="shared" si="70"/>
        <v>28.022499999999944</v>
      </c>
      <c r="BV23" s="38">
        <f t="shared" si="70"/>
        <v>28.179999999999943</v>
      </c>
      <c r="BW23" s="38">
        <f t="shared" ref="BW23:DE23" si="71">BV23+$H$23</f>
        <v>28.337499999999942</v>
      </c>
      <c r="BX23" s="38">
        <f t="shared" si="71"/>
        <v>28.494999999999941</v>
      </c>
      <c r="BY23" s="38">
        <f t="shared" si="71"/>
        <v>28.652499999999939</v>
      </c>
      <c r="BZ23" s="38">
        <f t="shared" si="71"/>
        <v>28.809999999999938</v>
      </c>
      <c r="CA23" s="38">
        <f t="shared" si="71"/>
        <v>28.967499999999937</v>
      </c>
      <c r="CB23" s="38">
        <f t="shared" si="71"/>
        <v>29.124999999999936</v>
      </c>
      <c r="CC23" s="38">
        <f t="shared" si="71"/>
        <v>29.282499999999935</v>
      </c>
      <c r="CD23" s="38">
        <f t="shared" si="71"/>
        <v>29.439999999999934</v>
      </c>
      <c r="CE23" s="38">
        <f t="shared" si="71"/>
        <v>29.597499999999933</v>
      </c>
      <c r="CF23" s="38">
        <f t="shared" si="71"/>
        <v>29.754999999999932</v>
      </c>
      <c r="CG23" s="38">
        <f t="shared" si="71"/>
        <v>29.91249999999993</v>
      </c>
      <c r="CH23" s="38">
        <f t="shared" si="71"/>
        <v>30.069999999999929</v>
      </c>
      <c r="CI23" s="38">
        <f t="shared" si="71"/>
        <v>30.227499999999928</v>
      </c>
      <c r="CJ23" s="38">
        <f t="shared" si="71"/>
        <v>30.384999999999927</v>
      </c>
      <c r="CK23" s="38">
        <f t="shared" si="71"/>
        <v>30.542499999999926</v>
      </c>
      <c r="CL23" s="38">
        <f t="shared" si="71"/>
        <v>30.699999999999925</v>
      </c>
      <c r="CM23" s="38">
        <f t="shared" si="71"/>
        <v>30.857499999999924</v>
      </c>
      <c r="CN23" s="38">
        <f t="shared" si="71"/>
        <v>31.014999999999922</v>
      </c>
      <c r="CO23" s="38">
        <f t="shared" si="71"/>
        <v>31.172499999999921</v>
      </c>
      <c r="CP23" s="38">
        <f t="shared" si="71"/>
        <v>31.32999999999992</v>
      </c>
      <c r="CQ23" s="38">
        <f t="shared" si="71"/>
        <v>31.487499999999919</v>
      </c>
      <c r="CR23" s="38">
        <f t="shared" si="71"/>
        <v>31.644999999999918</v>
      </c>
      <c r="CS23" s="38">
        <f t="shared" si="71"/>
        <v>31.802499999999917</v>
      </c>
      <c r="CT23" s="38">
        <f t="shared" si="71"/>
        <v>31.959999999999916</v>
      </c>
      <c r="CU23" s="38">
        <f t="shared" si="71"/>
        <v>32.117499999999914</v>
      </c>
      <c r="CV23" s="38">
        <f t="shared" si="71"/>
        <v>32.274999999999913</v>
      </c>
      <c r="CW23" s="38">
        <f t="shared" si="71"/>
        <v>32.432499999999912</v>
      </c>
      <c r="CX23" s="38">
        <f t="shared" si="71"/>
        <v>32.589999999999911</v>
      </c>
      <c r="CY23" s="38">
        <f t="shared" si="71"/>
        <v>32.74749999999991</v>
      </c>
      <c r="CZ23" s="38">
        <f t="shared" si="71"/>
        <v>32.904999999999909</v>
      </c>
      <c r="DA23" s="38">
        <f t="shared" si="71"/>
        <v>33.062499999999908</v>
      </c>
      <c r="DB23" s="38">
        <f t="shared" si="71"/>
        <v>33.219999999999906</v>
      </c>
      <c r="DC23" s="38">
        <f t="shared" si="71"/>
        <v>33.377499999999905</v>
      </c>
      <c r="DD23" s="38">
        <f t="shared" si="71"/>
        <v>33.534999999999904</v>
      </c>
      <c r="DE23" s="39">
        <f t="shared" si="71"/>
        <v>33.692499999999903</v>
      </c>
    </row>
    <row r="24" spans="1:109" ht="18" customHeight="1" x14ac:dyDescent="0.3">
      <c r="A24" s="52" t="s">
        <v>36</v>
      </c>
      <c r="B24" s="53">
        <v>1.05</v>
      </c>
      <c r="C24" s="36"/>
      <c r="D24" s="41">
        <v>12.43</v>
      </c>
      <c r="E24" s="54">
        <v>0.27300000000000002</v>
      </c>
      <c r="F24" s="54">
        <v>0.26250000000000001</v>
      </c>
      <c r="G24" s="54">
        <v>0.252</v>
      </c>
      <c r="H24" s="55">
        <v>0.1575</v>
      </c>
      <c r="I24" s="40" t="s">
        <v>36</v>
      </c>
      <c r="J24" s="37">
        <f t="shared" si="0"/>
        <v>12.43</v>
      </c>
      <c r="K24" s="38">
        <f t="shared" si="1"/>
        <v>12.43</v>
      </c>
      <c r="L24" s="38">
        <f t="shared" si="1"/>
        <v>12.43</v>
      </c>
      <c r="M24" s="38">
        <f t="shared" si="1"/>
        <v>12.43</v>
      </c>
      <c r="N24" s="38">
        <f t="shared" si="1"/>
        <v>12.43</v>
      </c>
      <c r="O24" s="38">
        <f t="shared" si="2"/>
        <v>12.702999999999999</v>
      </c>
      <c r="P24" s="38">
        <f t="shared" si="3"/>
        <v>12.975999999999999</v>
      </c>
      <c r="Q24" s="38">
        <f t="shared" si="3"/>
        <v>13.248999999999999</v>
      </c>
      <c r="R24" s="38">
        <f t="shared" si="3"/>
        <v>13.521999999999998</v>
      </c>
      <c r="S24" s="38">
        <f t="shared" si="3"/>
        <v>13.794999999999998</v>
      </c>
      <c r="T24" s="39">
        <f t="shared" si="68"/>
        <v>14.057499999999997</v>
      </c>
      <c r="U24" s="33">
        <f t="shared" si="68"/>
        <v>14.319999999999997</v>
      </c>
      <c r="V24" s="37">
        <f t="shared" si="68"/>
        <v>14.582499999999996</v>
      </c>
      <c r="W24" s="38">
        <f t="shared" si="68"/>
        <v>14.844999999999995</v>
      </c>
      <c r="X24" s="38">
        <f t="shared" si="68"/>
        <v>15.107499999999995</v>
      </c>
      <c r="Y24" s="38">
        <f t="shared" si="5"/>
        <v>15.359499999999995</v>
      </c>
      <c r="Z24" s="38">
        <f t="shared" si="6"/>
        <v>15.611499999999996</v>
      </c>
      <c r="AA24" s="38">
        <f t="shared" si="6"/>
        <v>15.863499999999997</v>
      </c>
      <c r="AB24" s="38">
        <f t="shared" si="6"/>
        <v>16.115499999999997</v>
      </c>
      <c r="AC24" s="38">
        <f t="shared" si="6"/>
        <v>16.367499999999996</v>
      </c>
      <c r="AD24" s="38">
        <f t="shared" ref="AD24:AP24" si="72">AC24+$H24</f>
        <v>16.524999999999995</v>
      </c>
      <c r="AE24" s="38">
        <f t="shared" si="72"/>
        <v>16.682499999999994</v>
      </c>
      <c r="AF24" s="38">
        <f t="shared" si="72"/>
        <v>16.839999999999993</v>
      </c>
      <c r="AG24" s="38">
        <f t="shared" si="72"/>
        <v>16.997499999999992</v>
      </c>
      <c r="AH24" s="38">
        <f t="shared" si="72"/>
        <v>17.15499999999999</v>
      </c>
      <c r="AI24" s="39">
        <f t="shared" si="72"/>
        <v>17.312499999999989</v>
      </c>
      <c r="AJ24" s="33">
        <f t="shared" si="72"/>
        <v>17.469999999999988</v>
      </c>
      <c r="AK24" s="37">
        <f t="shared" si="72"/>
        <v>17.627499999999987</v>
      </c>
      <c r="AL24" s="38">
        <f t="shared" si="72"/>
        <v>17.784999999999986</v>
      </c>
      <c r="AM24" s="38">
        <f t="shared" si="72"/>
        <v>17.942499999999985</v>
      </c>
      <c r="AN24" s="38">
        <f t="shared" si="72"/>
        <v>18.099999999999984</v>
      </c>
      <c r="AO24" s="38">
        <f t="shared" si="72"/>
        <v>18.257499999999983</v>
      </c>
      <c r="AP24" s="38">
        <f t="shared" si="72"/>
        <v>18.414999999999981</v>
      </c>
      <c r="AQ24" s="38">
        <f t="shared" ref="AQ24:BV24" si="73">AP24+$H$24</f>
        <v>18.57249999999998</v>
      </c>
      <c r="AR24" s="38">
        <f t="shared" si="73"/>
        <v>18.729999999999979</v>
      </c>
      <c r="AS24" s="38">
        <f t="shared" si="73"/>
        <v>18.887499999999978</v>
      </c>
      <c r="AT24" s="38">
        <f t="shared" si="73"/>
        <v>19.044999999999977</v>
      </c>
      <c r="AU24" s="38">
        <f t="shared" si="73"/>
        <v>19.202499999999976</v>
      </c>
      <c r="AV24" s="38">
        <f t="shared" si="73"/>
        <v>19.359999999999975</v>
      </c>
      <c r="AW24" s="38">
        <f t="shared" si="73"/>
        <v>19.517499999999973</v>
      </c>
      <c r="AX24" s="38">
        <f t="shared" si="73"/>
        <v>19.674999999999972</v>
      </c>
      <c r="AY24" s="38">
        <f t="shared" si="73"/>
        <v>19.832499999999971</v>
      </c>
      <c r="AZ24" s="39">
        <f t="shared" si="73"/>
        <v>19.98999999999997</v>
      </c>
      <c r="BA24" s="33">
        <f t="shared" si="73"/>
        <v>20.147499999999969</v>
      </c>
      <c r="BB24" s="37">
        <f t="shared" si="73"/>
        <v>20.304999999999968</v>
      </c>
      <c r="BC24" s="38">
        <f t="shared" si="73"/>
        <v>20.462499999999967</v>
      </c>
      <c r="BD24" s="38">
        <f t="shared" si="73"/>
        <v>20.619999999999965</v>
      </c>
      <c r="BE24" s="38">
        <f t="shared" si="73"/>
        <v>20.777499999999964</v>
      </c>
      <c r="BF24" s="38">
        <f t="shared" si="73"/>
        <v>20.934999999999963</v>
      </c>
      <c r="BG24" s="38">
        <f t="shared" si="73"/>
        <v>21.092499999999962</v>
      </c>
      <c r="BH24" s="38">
        <f t="shared" si="73"/>
        <v>21.249999999999961</v>
      </c>
      <c r="BI24" s="38">
        <f t="shared" si="73"/>
        <v>21.40749999999996</v>
      </c>
      <c r="BJ24" s="38">
        <f t="shared" si="73"/>
        <v>21.564999999999959</v>
      </c>
      <c r="BK24" s="38">
        <f t="shared" si="73"/>
        <v>21.722499999999958</v>
      </c>
      <c r="BL24" s="38">
        <f t="shared" si="73"/>
        <v>21.879999999999956</v>
      </c>
      <c r="BM24" s="38">
        <f t="shared" si="73"/>
        <v>22.037499999999955</v>
      </c>
      <c r="BN24" s="38">
        <f t="shared" si="73"/>
        <v>22.194999999999954</v>
      </c>
      <c r="BO24" s="38">
        <f t="shared" si="73"/>
        <v>22.352499999999953</v>
      </c>
      <c r="BP24" s="38">
        <f t="shared" si="73"/>
        <v>22.509999999999952</v>
      </c>
      <c r="BQ24" s="38">
        <f t="shared" si="73"/>
        <v>22.667499999999951</v>
      </c>
      <c r="BR24" s="38">
        <f t="shared" si="73"/>
        <v>22.82499999999995</v>
      </c>
      <c r="BS24" s="38">
        <f t="shared" si="73"/>
        <v>22.982499999999948</v>
      </c>
      <c r="BT24" s="38">
        <f t="shared" si="73"/>
        <v>23.139999999999947</v>
      </c>
      <c r="BU24" s="38">
        <f t="shared" si="73"/>
        <v>23.297499999999946</v>
      </c>
      <c r="BV24" s="38">
        <f t="shared" si="73"/>
        <v>23.454999999999945</v>
      </c>
      <c r="BW24" s="38">
        <f t="shared" ref="BW24:DE24" si="74">BV24+$H$24</f>
        <v>23.612499999999944</v>
      </c>
      <c r="BX24" s="38">
        <f t="shared" si="74"/>
        <v>23.769999999999943</v>
      </c>
      <c r="BY24" s="38">
        <f t="shared" si="74"/>
        <v>23.927499999999942</v>
      </c>
      <c r="BZ24" s="38">
        <f t="shared" si="74"/>
        <v>24.08499999999994</v>
      </c>
      <c r="CA24" s="38">
        <f t="shared" si="74"/>
        <v>24.242499999999939</v>
      </c>
      <c r="CB24" s="38">
        <f t="shared" si="74"/>
        <v>24.399999999999938</v>
      </c>
      <c r="CC24" s="38">
        <f t="shared" si="74"/>
        <v>24.557499999999937</v>
      </c>
      <c r="CD24" s="38">
        <f t="shared" si="74"/>
        <v>24.714999999999936</v>
      </c>
      <c r="CE24" s="38">
        <f t="shared" si="74"/>
        <v>24.872499999999935</v>
      </c>
      <c r="CF24" s="38">
        <f t="shared" si="74"/>
        <v>25.029999999999934</v>
      </c>
      <c r="CG24" s="38">
        <f t="shared" si="74"/>
        <v>25.187499999999932</v>
      </c>
      <c r="CH24" s="38">
        <f t="shared" si="74"/>
        <v>25.344999999999931</v>
      </c>
      <c r="CI24" s="38">
        <f t="shared" si="74"/>
        <v>25.50249999999993</v>
      </c>
      <c r="CJ24" s="38">
        <f t="shared" si="74"/>
        <v>25.659999999999929</v>
      </c>
      <c r="CK24" s="38">
        <f t="shared" si="74"/>
        <v>25.817499999999928</v>
      </c>
      <c r="CL24" s="38">
        <f t="shared" si="74"/>
        <v>25.974999999999927</v>
      </c>
      <c r="CM24" s="38">
        <f t="shared" si="74"/>
        <v>26.132499999999926</v>
      </c>
      <c r="CN24" s="38">
        <f t="shared" si="74"/>
        <v>26.289999999999925</v>
      </c>
      <c r="CO24" s="38">
        <f t="shared" si="74"/>
        <v>26.447499999999923</v>
      </c>
      <c r="CP24" s="38">
        <f t="shared" si="74"/>
        <v>26.604999999999922</v>
      </c>
      <c r="CQ24" s="38">
        <f t="shared" si="74"/>
        <v>26.762499999999921</v>
      </c>
      <c r="CR24" s="38">
        <f t="shared" si="74"/>
        <v>26.91999999999992</v>
      </c>
      <c r="CS24" s="38">
        <f t="shared" si="74"/>
        <v>27.077499999999919</v>
      </c>
      <c r="CT24" s="38">
        <f t="shared" si="74"/>
        <v>27.234999999999918</v>
      </c>
      <c r="CU24" s="38">
        <f t="shared" si="74"/>
        <v>27.392499999999917</v>
      </c>
      <c r="CV24" s="38">
        <f t="shared" si="74"/>
        <v>27.549999999999915</v>
      </c>
      <c r="CW24" s="38">
        <f t="shared" si="74"/>
        <v>27.707499999999914</v>
      </c>
      <c r="CX24" s="38">
        <f t="shared" si="74"/>
        <v>27.864999999999913</v>
      </c>
      <c r="CY24" s="38">
        <f t="shared" si="74"/>
        <v>28.022499999999912</v>
      </c>
      <c r="CZ24" s="38">
        <f t="shared" si="74"/>
        <v>28.179999999999911</v>
      </c>
      <c r="DA24" s="38">
        <f t="shared" si="74"/>
        <v>28.33749999999991</v>
      </c>
      <c r="DB24" s="38">
        <f t="shared" si="74"/>
        <v>28.494999999999909</v>
      </c>
      <c r="DC24" s="38">
        <f t="shared" si="74"/>
        <v>28.652499999999907</v>
      </c>
      <c r="DD24" s="38">
        <f t="shared" si="74"/>
        <v>28.809999999999906</v>
      </c>
      <c r="DE24" s="39">
        <f t="shared" si="74"/>
        <v>28.967499999999905</v>
      </c>
    </row>
    <row r="25" spans="1:109" ht="18" customHeight="1" x14ac:dyDescent="0.25">
      <c r="A25" s="56"/>
      <c r="B25" s="56"/>
      <c r="C25" s="2"/>
      <c r="D25" s="57" t="s">
        <v>37</v>
      </c>
      <c r="E25" s="58"/>
      <c r="F25" s="58"/>
      <c r="G25" s="58"/>
      <c r="H25" s="59"/>
      <c r="I25" s="60" t="s">
        <v>38</v>
      </c>
      <c r="J25" s="41">
        <f>D27</f>
        <v>8.07</v>
      </c>
      <c r="K25" s="54">
        <f t="shared" si="1"/>
        <v>8.07</v>
      </c>
      <c r="L25" s="54">
        <f t="shared" si="1"/>
        <v>8.07</v>
      </c>
      <c r="M25" s="54">
        <f t="shared" si="1"/>
        <v>8.07</v>
      </c>
      <c r="N25" s="54">
        <f t="shared" si="1"/>
        <v>8.07</v>
      </c>
      <c r="O25" s="54">
        <f>N25</f>
        <v>8.07</v>
      </c>
      <c r="P25" s="54">
        <f>O25</f>
        <v>8.07</v>
      </c>
      <c r="Q25" s="54">
        <f>P25</f>
        <v>8.07</v>
      </c>
      <c r="R25" s="54">
        <f>Q25</f>
        <v>8.07</v>
      </c>
      <c r="S25" s="54">
        <f>R25</f>
        <v>8.07</v>
      </c>
      <c r="T25" s="55">
        <f>S25+$E$27</f>
        <v>8.4375</v>
      </c>
      <c r="U25" s="33">
        <f>T25+$E$27</f>
        <v>8.8049999999999997</v>
      </c>
      <c r="V25" s="41">
        <f>U25+$E$27</f>
        <v>9.1724999999999994</v>
      </c>
      <c r="W25" s="54">
        <f>V25+$E$27</f>
        <v>9.5399999999999991</v>
      </c>
      <c r="X25" s="54">
        <f>W25+$E$27</f>
        <v>9.9074999999999989</v>
      </c>
      <c r="Y25" s="54">
        <f>X25+$F$27</f>
        <v>10.243499999999999</v>
      </c>
      <c r="Z25" s="54">
        <f>Y25+$F$27</f>
        <v>10.579499999999999</v>
      </c>
      <c r="AA25" s="54">
        <f>Z25+$F$27</f>
        <v>10.9155</v>
      </c>
      <c r="AB25" s="54">
        <f>AA25+$F$27</f>
        <v>11.2515</v>
      </c>
      <c r="AC25" s="54">
        <f>AB25+$F$27</f>
        <v>11.5875</v>
      </c>
      <c r="AD25" s="54">
        <f t="shared" ref="AD25:BI25" si="75">AC25+$G$27</f>
        <v>11.766</v>
      </c>
      <c r="AE25" s="54">
        <f t="shared" si="75"/>
        <v>11.9445</v>
      </c>
      <c r="AF25" s="54">
        <f t="shared" si="75"/>
        <v>12.122999999999999</v>
      </c>
      <c r="AG25" s="54">
        <f t="shared" si="75"/>
        <v>12.301499999999999</v>
      </c>
      <c r="AH25" s="54">
        <f t="shared" si="75"/>
        <v>12.479999999999999</v>
      </c>
      <c r="AI25" s="55">
        <f t="shared" si="75"/>
        <v>12.658499999999998</v>
      </c>
      <c r="AJ25" s="33">
        <f t="shared" si="75"/>
        <v>12.836999999999998</v>
      </c>
      <c r="AK25" s="41">
        <f t="shared" si="75"/>
        <v>13.015499999999998</v>
      </c>
      <c r="AL25" s="54">
        <f t="shared" si="75"/>
        <v>13.193999999999997</v>
      </c>
      <c r="AM25" s="54">
        <f t="shared" si="75"/>
        <v>13.372499999999997</v>
      </c>
      <c r="AN25" s="54">
        <f t="shared" si="75"/>
        <v>13.550999999999997</v>
      </c>
      <c r="AO25" s="54">
        <f t="shared" si="75"/>
        <v>13.729499999999996</v>
      </c>
      <c r="AP25" s="54">
        <f t="shared" si="75"/>
        <v>13.907999999999996</v>
      </c>
      <c r="AQ25" s="54">
        <f t="shared" si="75"/>
        <v>14.086499999999996</v>
      </c>
      <c r="AR25" s="54">
        <f t="shared" si="75"/>
        <v>14.264999999999995</v>
      </c>
      <c r="AS25" s="54">
        <f t="shared" si="75"/>
        <v>14.443499999999995</v>
      </c>
      <c r="AT25" s="54">
        <f t="shared" si="75"/>
        <v>14.621999999999995</v>
      </c>
      <c r="AU25" s="54">
        <f t="shared" si="75"/>
        <v>14.800499999999994</v>
      </c>
      <c r="AV25" s="54">
        <f t="shared" si="75"/>
        <v>14.978999999999994</v>
      </c>
      <c r="AW25" s="54">
        <f t="shared" si="75"/>
        <v>15.157499999999994</v>
      </c>
      <c r="AX25" s="54">
        <f t="shared" si="75"/>
        <v>15.335999999999993</v>
      </c>
      <c r="AY25" s="54">
        <f t="shared" si="75"/>
        <v>15.514499999999993</v>
      </c>
      <c r="AZ25" s="55">
        <f t="shared" si="75"/>
        <v>15.692999999999993</v>
      </c>
      <c r="BA25" s="33">
        <f t="shared" si="75"/>
        <v>15.871499999999992</v>
      </c>
      <c r="BB25" s="41">
        <f t="shared" si="75"/>
        <v>16.049999999999994</v>
      </c>
      <c r="BC25" s="54">
        <f t="shared" si="75"/>
        <v>16.228499999999993</v>
      </c>
      <c r="BD25" s="54">
        <f t="shared" si="75"/>
        <v>16.406999999999993</v>
      </c>
      <c r="BE25" s="54">
        <f t="shared" si="75"/>
        <v>16.585499999999993</v>
      </c>
      <c r="BF25" s="54">
        <f t="shared" si="75"/>
        <v>16.763999999999992</v>
      </c>
      <c r="BG25" s="54">
        <f t="shared" si="75"/>
        <v>16.942499999999992</v>
      </c>
      <c r="BH25" s="54">
        <f t="shared" si="75"/>
        <v>17.120999999999992</v>
      </c>
      <c r="BI25" s="54">
        <f t="shared" si="75"/>
        <v>17.299499999999991</v>
      </c>
      <c r="BJ25" s="54">
        <f t="shared" ref="BJ25:CO25" si="76">BI25+$G$27</f>
        <v>17.477999999999991</v>
      </c>
      <c r="BK25" s="54">
        <f t="shared" si="76"/>
        <v>17.656499999999991</v>
      </c>
      <c r="BL25" s="54">
        <f t="shared" si="76"/>
        <v>17.83499999999999</v>
      </c>
      <c r="BM25" s="54">
        <f t="shared" si="76"/>
        <v>18.01349999999999</v>
      </c>
      <c r="BN25" s="54">
        <f t="shared" si="76"/>
        <v>18.19199999999999</v>
      </c>
      <c r="BO25" s="54">
        <f t="shared" si="76"/>
        <v>18.370499999999989</v>
      </c>
      <c r="BP25" s="54">
        <f t="shared" si="76"/>
        <v>18.548999999999989</v>
      </c>
      <c r="BQ25" s="54">
        <f t="shared" si="76"/>
        <v>18.727499999999988</v>
      </c>
      <c r="BR25" s="54">
        <f t="shared" si="76"/>
        <v>18.905999999999988</v>
      </c>
      <c r="BS25" s="54">
        <f t="shared" si="76"/>
        <v>19.084499999999988</v>
      </c>
      <c r="BT25" s="54">
        <f t="shared" si="76"/>
        <v>19.262999999999987</v>
      </c>
      <c r="BU25" s="54">
        <f t="shared" si="76"/>
        <v>19.441499999999987</v>
      </c>
      <c r="BV25" s="54">
        <f t="shared" si="76"/>
        <v>19.619999999999987</v>
      </c>
      <c r="BW25" s="54">
        <f t="shared" si="76"/>
        <v>19.798499999999986</v>
      </c>
      <c r="BX25" s="54">
        <f t="shared" si="76"/>
        <v>19.976999999999986</v>
      </c>
      <c r="BY25" s="54">
        <f t="shared" si="76"/>
        <v>20.155499999999986</v>
      </c>
      <c r="BZ25" s="54">
        <f t="shared" si="76"/>
        <v>20.333999999999985</v>
      </c>
      <c r="CA25" s="54">
        <f t="shared" si="76"/>
        <v>20.512499999999985</v>
      </c>
      <c r="CB25" s="54">
        <f t="shared" si="76"/>
        <v>20.690999999999985</v>
      </c>
      <c r="CC25" s="54">
        <f t="shared" si="76"/>
        <v>20.869499999999984</v>
      </c>
      <c r="CD25" s="54">
        <f t="shared" si="76"/>
        <v>21.047999999999984</v>
      </c>
      <c r="CE25" s="54">
        <f t="shared" si="76"/>
        <v>21.226499999999984</v>
      </c>
      <c r="CF25" s="54">
        <f t="shared" si="76"/>
        <v>21.404999999999983</v>
      </c>
      <c r="CG25" s="54">
        <f t="shared" si="76"/>
        <v>21.583499999999983</v>
      </c>
      <c r="CH25" s="54">
        <f t="shared" si="76"/>
        <v>21.761999999999983</v>
      </c>
      <c r="CI25" s="54">
        <f t="shared" si="76"/>
        <v>21.940499999999982</v>
      </c>
      <c r="CJ25" s="54">
        <f t="shared" si="76"/>
        <v>22.118999999999982</v>
      </c>
      <c r="CK25" s="54">
        <f t="shared" si="76"/>
        <v>22.297499999999982</v>
      </c>
      <c r="CL25" s="54">
        <f t="shared" si="76"/>
        <v>22.475999999999981</v>
      </c>
      <c r="CM25" s="54">
        <f t="shared" si="76"/>
        <v>22.654499999999981</v>
      </c>
      <c r="CN25" s="54">
        <f t="shared" si="76"/>
        <v>22.832999999999981</v>
      </c>
      <c r="CO25" s="54">
        <f t="shared" si="76"/>
        <v>23.01149999999998</v>
      </c>
      <c r="CP25" s="54">
        <f t="shared" ref="CP25:DE25" si="77">CO25+$G$27</f>
        <v>23.18999999999998</v>
      </c>
      <c r="CQ25" s="54">
        <f t="shared" si="77"/>
        <v>23.36849999999998</v>
      </c>
      <c r="CR25" s="54">
        <f t="shared" si="77"/>
        <v>23.546999999999979</v>
      </c>
      <c r="CS25" s="54">
        <f t="shared" si="77"/>
        <v>23.725499999999979</v>
      </c>
      <c r="CT25" s="54">
        <f t="shared" si="77"/>
        <v>23.903999999999979</v>
      </c>
      <c r="CU25" s="54">
        <f t="shared" si="77"/>
        <v>24.082499999999978</v>
      </c>
      <c r="CV25" s="54">
        <f t="shared" si="77"/>
        <v>24.260999999999978</v>
      </c>
      <c r="CW25" s="54">
        <f t="shared" si="77"/>
        <v>24.439499999999978</v>
      </c>
      <c r="CX25" s="54">
        <f t="shared" si="77"/>
        <v>24.617999999999977</v>
      </c>
      <c r="CY25" s="54">
        <f t="shared" si="77"/>
        <v>24.796499999999977</v>
      </c>
      <c r="CZ25" s="54">
        <f t="shared" si="77"/>
        <v>24.974999999999977</v>
      </c>
      <c r="DA25" s="54">
        <f t="shared" si="77"/>
        <v>25.153499999999976</v>
      </c>
      <c r="DB25" s="54">
        <f t="shared" si="77"/>
        <v>25.331999999999976</v>
      </c>
      <c r="DC25" s="54">
        <f t="shared" si="77"/>
        <v>25.510499999999976</v>
      </c>
      <c r="DD25" s="54">
        <f t="shared" si="77"/>
        <v>25.688999999999975</v>
      </c>
      <c r="DE25" s="55">
        <f t="shared" si="77"/>
        <v>25.867499999999975</v>
      </c>
    </row>
    <row r="26" spans="1:109" ht="18" customHeight="1" x14ac:dyDescent="0.3">
      <c r="A26" s="3"/>
      <c r="B26" s="3"/>
      <c r="C26" s="15"/>
      <c r="D26" s="61" t="s">
        <v>39</v>
      </c>
      <c r="E26" s="62" t="s">
        <v>40</v>
      </c>
      <c r="F26" s="62" t="s">
        <v>41</v>
      </c>
      <c r="G26" s="63" t="s">
        <v>42</v>
      </c>
      <c r="H26" s="64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</row>
    <row r="27" spans="1:109" ht="18" customHeight="1" x14ac:dyDescent="0.3">
      <c r="A27" s="26" t="s">
        <v>38</v>
      </c>
      <c r="B27" s="27">
        <v>1.05</v>
      </c>
      <c r="C27" s="36"/>
      <c r="D27" s="65">
        <v>8.07</v>
      </c>
      <c r="E27" s="66">
        <v>0.36749999999999999</v>
      </c>
      <c r="F27" s="66">
        <v>0.33600000000000002</v>
      </c>
      <c r="G27" s="42">
        <v>0.17849999999999999</v>
      </c>
      <c r="H27" s="64"/>
      <c r="I27" s="2"/>
      <c r="J27" s="2"/>
      <c r="K27" s="2"/>
      <c r="L27" s="2"/>
      <c r="M27" s="2"/>
      <c r="N27" s="2"/>
      <c r="O27" s="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3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</row>
    <row r="28" spans="1:109" ht="21" customHeight="1" x14ac:dyDescent="0.35">
      <c r="A28" s="67"/>
      <c r="B28" s="68"/>
      <c r="C28" s="69"/>
      <c r="D28" s="65"/>
      <c r="E28" s="66"/>
      <c r="F28" s="66"/>
      <c r="G28" s="42"/>
      <c r="H28" s="7"/>
      <c r="I28" s="4" t="s">
        <v>0</v>
      </c>
      <c r="J28" s="3"/>
      <c r="K28" s="3"/>
      <c r="L28" s="3"/>
      <c r="M28" s="3"/>
      <c r="N28" s="5"/>
      <c r="O28" s="6" t="s">
        <v>1</v>
      </c>
      <c r="P28" s="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5"/>
      <c r="AH28" s="6" t="s">
        <v>3</v>
      </c>
      <c r="AI28" s="7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5"/>
      <c r="AX28" s="6" t="s">
        <v>5</v>
      </c>
      <c r="AY28" s="7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</row>
    <row r="29" spans="1:109" ht="18" customHeight="1" x14ac:dyDescent="0.3">
      <c r="A29" s="70"/>
      <c r="B29" s="71"/>
      <c r="C29" s="69"/>
      <c r="D29" s="72" t="s">
        <v>8</v>
      </c>
      <c r="E29" s="72" t="s">
        <v>9</v>
      </c>
      <c r="F29" s="72" t="s">
        <v>10</v>
      </c>
      <c r="G29" s="72" t="s">
        <v>11</v>
      </c>
      <c r="H29" s="72" t="s">
        <v>12</v>
      </c>
      <c r="I29" s="73" t="s">
        <v>13</v>
      </c>
      <c r="J29" s="74">
        <v>1</v>
      </c>
      <c r="K29" s="74">
        <v>2</v>
      </c>
      <c r="L29" s="74">
        <v>3</v>
      </c>
      <c r="M29" s="74">
        <v>4</v>
      </c>
      <c r="N29" s="74">
        <v>5</v>
      </c>
      <c r="O29" s="75">
        <v>6</v>
      </c>
      <c r="P29" s="74">
        <v>7</v>
      </c>
      <c r="Q29" s="74">
        <v>8</v>
      </c>
      <c r="R29" s="74">
        <v>9</v>
      </c>
      <c r="S29" s="74">
        <v>10</v>
      </c>
      <c r="T29" s="74">
        <v>11</v>
      </c>
      <c r="U29" s="74">
        <v>12</v>
      </c>
      <c r="V29" s="74">
        <v>13</v>
      </c>
      <c r="W29" s="74">
        <v>14</v>
      </c>
      <c r="X29" s="74">
        <v>15</v>
      </c>
      <c r="Y29" s="74">
        <v>16</v>
      </c>
      <c r="Z29" s="74">
        <v>17</v>
      </c>
      <c r="AA29" s="74">
        <v>18</v>
      </c>
      <c r="AB29" s="74">
        <v>19</v>
      </c>
      <c r="AC29" s="74">
        <v>20</v>
      </c>
      <c r="AD29" s="74">
        <v>21</v>
      </c>
      <c r="AE29" s="74">
        <v>22</v>
      </c>
      <c r="AF29" s="74">
        <v>23</v>
      </c>
      <c r="AG29" s="74">
        <v>24</v>
      </c>
      <c r="AH29" s="75">
        <v>25</v>
      </c>
      <c r="AI29" s="74">
        <v>26</v>
      </c>
      <c r="AJ29" s="74">
        <v>27</v>
      </c>
      <c r="AK29" s="74">
        <v>28</v>
      </c>
      <c r="AL29" s="74">
        <v>29</v>
      </c>
      <c r="AM29" s="74">
        <v>30</v>
      </c>
      <c r="AN29" s="74">
        <v>31</v>
      </c>
      <c r="AO29" s="74">
        <v>32</v>
      </c>
      <c r="AP29" s="74">
        <v>33</v>
      </c>
      <c r="AQ29" s="74">
        <v>34</v>
      </c>
      <c r="AR29" s="74">
        <v>35</v>
      </c>
      <c r="AS29" s="74">
        <v>36</v>
      </c>
      <c r="AT29" s="74">
        <v>37</v>
      </c>
      <c r="AU29" s="74">
        <v>38</v>
      </c>
      <c r="AV29" s="74">
        <v>39</v>
      </c>
      <c r="AW29" s="74">
        <v>40</v>
      </c>
      <c r="AX29" s="75">
        <v>41</v>
      </c>
      <c r="AY29" s="74">
        <v>42</v>
      </c>
      <c r="AZ29" s="74">
        <v>43</v>
      </c>
      <c r="BA29" s="74">
        <v>44</v>
      </c>
      <c r="BB29" s="74">
        <v>45</v>
      </c>
      <c r="BC29" s="74">
        <v>46</v>
      </c>
      <c r="BD29" s="74">
        <v>47</v>
      </c>
      <c r="BE29" s="74">
        <v>48</v>
      </c>
      <c r="BF29" s="74">
        <v>49</v>
      </c>
      <c r="BG29" s="74">
        <v>50</v>
      </c>
      <c r="BH29" s="74">
        <v>51</v>
      </c>
      <c r="BI29" s="74">
        <v>52</v>
      </c>
      <c r="BJ29" s="74">
        <v>53</v>
      </c>
      <c r="BK29" s="74">
        <v>54</v>
      </c>
      <c r="BL29" s="74">
        <v>55</v>
      </c>
      <c r="BM29" s="74">
        <v>56</v>
      </c>
      <c r="BN29" s="74">
        <v>57</v>
      </c>
      <c r="BO29" s="74">
        <v>58</v>
      </c>
      <c r="BP29" s="74">
        <v>59</v>
      </c>
      <c r="BQ29" s="74">
        <v>60</v>
      </c>
      <c r="BR29" s="74">
        <v>61</v>
      </c>
      <c r="BS29" s="74">
        <v>62</v>
      </c>
      <c r="BT29" s="74">
        <v>63</v>
      </c>
      <c r="BU29" s="74">
        <v>64</v>
      </c>
      <c r="BV29" s="74">
        <v>65</v>
      </c>
      <c r="BW29" s="74">
        <v>66</v>
      </c>
      <c r="BX29" s="74">
        <v>67</v>
      </c>
      <c r="BY29" s="74">
        <v>68</v>
      </c>
      <c r="BZ29" s="74">
        <v>69</v>
      </c>
      <c r="CA29" s="74">
        <v>70</v>
      </c>
      <c r="CB29" s="74">
        <v>71</v>
      </c>
      <c r="CC29" s="74">
        <v>72</v>
      </c>
      <c r="CD29" s="74">
        <v>73</v>
      </c>
      <c r="CE29" s="74">
        <v>74</v>
      </c>
      <c r="CF29" s="74">
        <v>75</v>
      </c>
      <c r="CG29" s="74">
        <v>76</v>
      </c>
      <c r="CH29" s="74">
        <v>77</v>
      </c>
      <c r="CI29" s="74">
        <v>78</v>
      </c>
      <c r="CJ29" s="74">
        <v>79</v>
      </c>
      <c r="CK29" s="74">
        <v>80</v>
      </c>
      <c r="CL29" s="74">
        <v>81</v>
      </c>
      <c r="CM29" s="74">
        <v>82</v>
      </c>
      <c r="CN29" s="74">
        <v>83</v>
      </c>
      <c r="CO29" s="74">
        <v>84</v>
      </c>
      <c r="CP29" s="74">
        <v>85</v>
      </c>
      <c r="CQ29" s="74">
        <v>86</v>
      </c>
      <c r="CR29" s="74">
        <v>87</v>
      </c>
      <c r="CS29" s="74">
        <v>88</v>
      </c>
      <c r="CT29" s="74">
        <v>89</v>
      </c>
      <c r="CU29" s="74">
        <v>90</v>
      </c>
      <c r="CV29" s="74">
        <v>91</v>
      </c>
      <c r="CW29" s="74">
        <v>92</v>
      </c>
      <c r="CX29" s="74">
        <v>93</v>
      </c>
      <c r="CY29" s="74">
        <v>94</v>
      </c>
      <c r="CZ29" s="74">
        <v>95</v>
      </c>
      <c r="DA29" s="74">
        <v>96</v>
      </c>
      <c r="DB29" s="74">
        <v>97</v>
      </c>
      <c r="DC29" s="74">
        <v>98</v>
      </c>
      <c r="DD29" s="74">
        <v>99</v>
      </c>
      <c r="DE29" s="74">
        <v>100</v>
      </c>
    </row>
    <row r="30" spans="1:109" ht="18" customHeight="1" x14ac:dyDescent="0.4">
      <c r="A30" s="76" t="s">
        <v>43</v>
      </c>
      <c r="B30" s="77"/>
      <c r="C30" s="78"/>
      <c r="D30" s="79">
        <v>7.31</v>
      </c>
      <c r="E30" s="79">
        <v>0.21</v>
      </c>
      <c r="F30" s="79">
        <v>0.2</v>
      </c>
      <c r="G30" s="79">
        <v>0.19</v>
      </c>
      <c r="H30" s="80">
        <v>0.17</v>
      </c>
      <c r="I30" s="73" t="s">
        <v>25</v>
      </c>
      <c r="J30" s="81">
        <f>D30</f>
        <v>7.31</v>
      </c>
      <c r="K30" s="82">
        <f>J30</f>
        <v>7.31</v>
      </c>
      <c r="L30" s="82">
        <f>K30</f>
        <v>7.31</v>
      </c>
      <c r="M30" s="82">
        <f>L30</f>
        <v>7.31</v>
      </c>
      <c r="N30" s="82">
        <f>M30</f>
        <v>7.31</v>
      </c>
      <c r="O30" s="82">
        <f>D30+E30</f>
        <v>7.52</v>
      </c>
      <c r="P30" s="82">
        <v>7.73</v>
      </c>
      <c r="Q30" s="82">
        <v>7.94</v>
      </c>
      <c r="R30" s="82">
        <v>8.15</v>
      </c>
      <c r="S30" s="82">
        <v>8.36</v>
      </c>
      <c r="T30" s="82">
        <v>8.56</v>
      </c>
      <c r="U30" s="82">
        <v>8.76</v>
      </c>
      <c r="V30" s="82">
        <v>8.9600000000000009</v>
      </c>
      <c r="W30" s="83">
        <v>9.16</v>
      </c>
      <c r="X30" s="84">
        <v>9.36</v>
      </c>
      <c r="Y30" s="81">
        <v>9.5500000000000007</v>
      </c>
      <c r="Z30" s="82">
        <v>9.74</v>
      </c>
      <c r="AA30" s="82">
        <v>9.93</v>
      </c>
      <c r="AB30" s="82">
        <v>10.119999999999999</v>
      </c>
      <c r="AC30" s="82">
        <v>10.31</v>
      </c>
      <c r="AD30" s="82">
        <v>10.48</v>
      </c>
      <c r="AE30" s="82">
        <v>10.65</v>
      </c>
      <c r="AF30" s="82">
        <v>10.82</v>
      </c>
      <c r="AG30" s="82">
        <v>10.99</v>
      </c>
      <c r="AH30" s="82">
        <v>11.16</v>
      </c>
      <c r="AI30" s="82">
        <v>11.33</v>
      </c>
      <c r="AJ30" s="82">
        <v>11.5</v>
      </c>
      <c r="AK30" s="82">
        <v>11.67</v>
      </c>
      <c r="AL30" s="82">
        <v>11.84</v>
      </c>
      <c r="AM30" s="82">
        <v>12.01</v>
      </c>
      <c r="AN30" s="82">
        <v>12.18</v>
      </c>
      <c r="AO30" s="82">
        <v>12.35</v>
      </c>
      <c r="AP30" s="82">
        <v>12.52</v>
      </c>
      <c r="AQ30" s="82">
        <v>12.69</v>
      </c>
      <c r="AR30" s="82">
        <v>12.86</v>
      </c>
      <c r="AS30" s="82">
        <v>13.03</v>
      </c>
      <c r="AT30" s="82">
        <v>13.2</v>
      </c>
      <c r="AU30" s="82">
        <v>13.37</v>
      </c>
      <c r="AV30" s="82">
        <v>13.54</v>
      </c>
      <c r="AW30" s="82">
        <v>13.71</v>
      </c>
      <c r="AX30" s="82">
        <v>13.88</v>
      </c>
      <c r="AY30" s="82">
        <v>14.05</v>
      </c>
      <c r="AZ30" s="82">
        <v>14.22</v>
      </c>
      <c r="BA30" s="82">
        <v>14.39</v>
      </c>
      <c r="BB30" s="82">
        <v>14.56</v>
      </c>
      <c r="BC30" s="82">
        <v>14.73</v>
      </c>
      <c r="BD30" s="82">
        <v>14.9</v>
      </c>
      <c r="BE30" s="82">
        <v>15.07</v>
      </c>
      <c r="BF30" s="82">
        <v>15.24</v>
      </c>
      <c r="BG30" s="82">
        <v>15.41</v>
      </c>
      <c r="BH30" s="82">
        <v>15.58</v>
      </c>
      <c r="BI30" s="82">
        <v>15.75</v>
      </c>
      <c r="BJ30" s="82">
        <v>15.92</v>
      </c>
      <c r="BK30" s="82">
        <v>16.09</v>
      </c>
      <c r="BL30" s="82">
        <v>16.260000000000002</v>
      </c>
      <c r="BM30" s="82">
        <v>16.43</v>
      </c>
      <c r="BN30" s="82">
        <v>16.600000000000001</v>
      </c>
      <c r="BO30" s="82">
        <v>16.77</v>
      </c>
      <c r="BP30" s="82">
        <v>16.940000000000001</v>
      </c>
      <c r="BQ30" s="82">
        <v>17.11</v>
      </c>
      <c r="BR30" s="82">
        <v>17.28</v>
      </c>
      <c r="BS30" s="82">
        <v>17.45</v>
      </c>
      <c r="BT30" s="82">
        <v>17.62</v>
      </c>
      <c r="BU30" s="82">
        <v>17.79</v>
      </c>
      <c r="BV30" s="82">
        <v>17.96</v>
      </c>
      <c r="BW30" s="82">
        <v>18.13</v>
      </c>
      <c r="BX30" s="82">
        <v>18.3</v>
      </c>
      <c r="BY30" s="82">
        <v>18.47</v>
      </c>
      <c r="BZ30" s="82">
        <v>18.64</v>
      </c>
      <c r="CA30" s="82">
        <v>18.809999999999999</v>
      </c>
      <c r="CB30" s="82">
        <v>18.98</v>
      </c>
      <c r="CC30" s="82">
        <v>19.149999999999999</v>
      </c>
      <c r="CD30" s="82">
        <v>19.32</v>
      </c>
      <c r="CE30" s="82">
        <v>19.489999999999998</v>
      </c>
      <c r="CF30" s="82">
        <v>19.66</v>
      </c>
      <c r="CG30" s="82">
        <v>19.829999999999998</v>
      </c>
      <c r="CH30" s="82">
        <v>20</v>
      </c>
      <c r="CI30" s="82">
        <v>20.170000000000002</v>
      </c>
      <c r="CJ30" s="82">
        <v>20.34</v>
      </c>
      <c r="CK30" s="82">
        <v>20.51</v>
      </c>
      <c r="CL30" s="82">
        <v>20.68</v>
      </c>
      <c r="CM30" s="82">
        <v>20.85</v>
      </c>
      <c r="CN30" s="82">
        <v>21.02</v>
      </c>
      <c r="CO30" s="82">
        <v>21.19</v>
      </c>
      <c r="CP30" s="82">
        <v>21.36</v>
      </c>
      <c r="CQ30" s="82">
        <v>21.53</v>
      </c>
      <c r="CR30" s="82">
        <v>21.7</v>
      </c>
      <c r="CS30" s="82">
        <v>21.8700000000001</v>
      </c>
      <c r="CT30" s="82">
        <v>22.040000000000099</v>
      </c>
      <c r="CU30" s="82">
        <v>22.2100000000001</v>
      </c>
      <c r="CV30" s="82">
        <v>22.380000000000098</v>
      </c>
      <c r="CW30" s="82">
        <v>22.5500000000001</v>
      </c>
      <c r="CX30" s="82">
        <v>22.720000000000098</v>
      </c>
      <c r="CY30" s="82">
        <v>22.8900000000001</v>
      </c>
      <c r="CZ30" s="82">
        <v>23.060000000000102</v>
      </c>
      <c r="DA30" s="82">
        <v>23.2300000000001</v>
      </c>
      <c r="DB30" s="82">
        <v>23.400000000000102</v>
      </c>
      <c r="DC30" s="82">
        <v>23.5700000000001</v>
      </c>
      <c r="DD30" s="82">
        <v>23.740000000000101</v>
      </c>
      <c r="DE30" s="82">
        <v>23.9100000000001</v>
      </c>
    </row>
    <row r="31" spans="1:109" ht="18" customHeight="1" x14ac:dyDescent="0.3">
      <c r="A31" s="85"/>
      <c r="B31" s="86"/>
      <c r="C31" s="69"/>
      <c r="D31" s="87" t="s">
        <v>44</v>
      </c>
      <c r="E31" s="88"/>
      <c r="F31" s="89"/>
      <c r="G31" s="90">
        <v>3</v>
      </c>
      <c r="H31" s="91"/>
      <c r="I31" s="73" t="s">
        <v>45</v>
      </c>
      <c r="J31" s="108">
        <f>J30+G31</f>
        <v>10.309999999999999</v>
      </c>
      <c r="K31" s="109">
        <f>K30+G31</f>
        <v>10.309999999999999</v>
      </c>
      <c r="L31" s="109">
        <f>L30+G31</f>
        <v>10.309999999999999</v>
      </c>
      <c r="M31" s="109">
        <f>M30+G31</f>
        <v>10.309999999999999</v>
      </c>
      <c r="N31" s="109">
        <f>N30+G31</f>
        <v>10.309999999999999</v>
      </c>
      <c r="O31" s="109">
        <f>O30+G31</f>
        <v>10.52</v>
      </c>
      <c r="P31" s="109">
        <v>10.73</v>
      </c>
      <c r="Q31" s="109">
        <v>10.94</v>
      </c>
      <c r="R31" s="109">
        <v>11.15</v>
      </c>
      <c r="S31" s="109">
        <v>11.36</v>
      </c>
      <c r="T31" s="109">
        <v>11.56</v>
      </c>
      <c r="U31" s="109">
        <v>11.76</v>
      </c>
      <c r="V31" s="109">
        <v>11.96</v>
      </c>
      <c r="W31" s="109">
        <v>12.16</v>
      </c>
      <c r="X31" s="109">
        <v>12.36</v>
      </c>
      <c r="Y31" s="109">
        <v>12.55</v>
      </c>
      <c r="Z31" s="109">
        <v>12.74</v>
      </c>
      <c r="AA31" s="109">
        <v>12.93</v>
      </c>
      <c r="AB31" s="109">
        <v>13.12</v>
      </c>
      <c r="AC31" s="109">
        <v>13.31</v>
      </c>
      <c r="AD31" s="109">
        <v>13.48</v>
      </c>
      <c r="AE31" s="109">
        <v>13.65</v>
      </c>
      <c r="AF31" s="109">
        <v>13.82</v>
      </c>
      <c r="AG31" s="109">
        <v>13.99</v>
      </c>
      <c r="AH31" s="109">
        <v>14.16</v>
      </c>
      <c r="AI31" s="109">
        <v>14.33</v>
      </c>
      <c r="AJ31" s="109">
        <v>14.5</v>
      </c>
      <c r="AK31" s="109">
        <v>14.67</v>
      </c>
      <c r="AL31" s="109">
        <v>14.84</v>
      </c>
      <c r="AM31" s="109">
        <v>15.01</v>
      </c>
      <c r="AN31" s="109">
        <v>15.18</v>
      </c>
      <c r="AO31" s="109">
        <v>15.35</v>
      </c>
      <c r="AP31" s="109">
        <v>15.52</v>
      </c>
      <c r="AQ31" s="109">
        <v>15.69</v>
      </c>
      <c r="AR31" s="109">
        <v>15.86</v>
      </c>
      <c r="AS31" s="109">
        <v>16.03</v>
      </c>
      <c r="AT31" s="109">
        <v>16.2</v>
      </c>
      <c r="AU31" s="109">
        <v>16.37</v>
      </c>
      <c r="AV31" s="109">
        <v>16.54</v>
      </c>
      <c r="AW31" s="109">
        <v>16.71</v>
      </c>
      <c r="AX31" s="109">
        <v>16.88</v>
      </c>
      <c r="AY31" s="109">
        <v>17.05</v>
      </c>
      <c r="AZ31" s="109">
        <v>17.22</v>
      </c>
      <c r="BA31" s="109">
        <v>17.39</v>
      </c>
      <c r="BB31" s="109">
        <v>17.559999999999999</v>
      </c>
      <c r="BC31" s="109">
        <v>17.73</v>
      </c>
      <c r="BD31" s="109">
        <v>17.899999999999999</v>
      </c>
      <c r="BE31" s="109">
        <v>18.07</v>
      </c>
      <c r="BF31" s="109">
        <v>18.239999999999998</v>
      </c>
      <c r="BG31" s="109">
        <v>18.41</v>
      </c>
      <c r="BH31" s="109">
        <v>18.579999999999998</v>
      </c>
      <c r="BI31" s="109">
        <v>18.75</v>
      </c>
      <c r="BJ31" s="109">
        <v>18.920000000000002</v>
      </c>
      <c r="BK31" s="109">
        <v>19.09</v>
      </c>
      <c r="BL31" s="109">
        <v>19.260000000000002</v>
      </c>
      <c r="BM31" s="109">
        <v>19.43</v>
      </c>
      <c r="BN31" s="109">
        <v>19.600000000000001</v>
      </c>
      <c r="BO31" s="109">
        <v>19.77</v>
      </c>
      <c r="BP31" s="109">
        <v>19.940000000000001</v>
      </c>
      <c r="BQ31" s="109">
        <v>20.11</v>
      </c>
      <c r="BR31" s="109">
        <v>20.28</v>
      </c>
      <c r="BS31" s="109">
        <v>20.45</v>
      </c>
      <c r="BT31" s="109">
        <v>20.62</v>
      </c>
      <c r="BU31" s="109">
        <v>20.79</v>
      </c>
      <c r="BV31" s="109">
        <v>20.96</v>
      </c>
      <c r="BW31" s="109">
        <v>21.13</v>
      </c>
      <c r="BX31" s="109">
        <v>21.3</v>
      </c>
      <c r="BY31" s="109">
        <v>21.47</v>
      </c>
      <c r="BZ31" s="109">
        <v>21.64</v>
      </c>
      <c r="CA31" s="109">
        <v>21.81</v>
      </c>
      <c r="CB31" s="109">
        <v>21.98</v>
      </c>
      <c r="CC31" s="109">
        <v>22.15</v>
      </c>
      <c r="CD31" s="109">
        <v>22.32</v>
      </c>
      <c r="CE31" s="109">
        <v>22.49</v>
      </c>
      <c r="CF31" s="109">
        <v>22.66</v>
      </c>
      <c r="CG31" s="109">
        <v>22.83</v>
      </c>
      <c r="CH31" s="109">
        <v>23</v>
      </c>
      <c r="CI31" s="109">
        <v>23.17</v>
      </c>
      <c r="CJ31" s="109">
        <v>23.34</v>
      </c>
      <c r="CK31" s="109">
        <v>23.51</v>
      </c>
      <c r="CL31" s="109">
        <v>23.68</v>
      </c>
      <c r="CM31" s="109">
        <v>23.85</v>
      </c>
      <c r="CN31" s="109">
        <v>24.02</v>
      </c>
      <c r="CO31" s="109">
        <v>24.19</v>
      </c>
      <c r="CP31" s="109">
        <v>24.36</v>
      </c>
      <c r="CQ31" s="109">
        <v>24.53</v>
      </c>
      <c r="CR31" s="109">
        <v>24.7</v>
      </c>
      <c r="CS31" s="109">
        <v>24.8700000000001</v>
      </c>
      <c r="CT31" s="109">
        <v>25.040000000000099</v>
      </c>
      <c r="CU31" s="109">
        <v>25.2100000000001</v>
      </c>
      <c r="CV31" s="109">
        <v>25.380000000000098</v>
      </c>
      <c r="CW31" s="109">
        <v>25.5500000000001</v>
      </c>
      <c r="CX31" s="109">
        <v>25.720000000000098</v>
      </c>
      <c r="CY31" s="109">
        <v>25.8900000000001</v>
      </c>
      <c r="CZ31" s="109">
        <v>26.060000000000102</v>
      </c>
      <c r="DA31" s="109">
        <v>26.2300000000001</v>
      </c>
      <c r="DB31" s="109">
        <v>26.400000000000102</v>
      </c>
      <c r="DC31" s="109">
        <v>26.5700000000001</v>
      </c>
      <c r="DD31" s="109">
        <v>26.740000000000101</v>
      </c>
      <c r="DE31" s="109">
        <v>26.9100000000001</v>
      </c>
    </row>
    <row r="32" spans="1:109" ht="17.55" customHeight="1" x14ac:dyDescent="0.3">
      <c r="A32" s="67"/>
      <c r="B32" s="68"/>
      <c r="C32" s="92"/>
      <c r="D32" s="58"/>
      <c r="E32" s="58"/>
      <c r="F32" s="58"/>
      <c r="G32" s="58"/>
      <c r="H32" s="3"/>
      <c r="I32" s="5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</row>
    <row r="33" spans="1:109" ht="23.4" customHeight="1" x14ac:dyDescent="0.4">
      <c r="A33" s="67"/>
      <c r="B33" s="68"/>
      <c r="C33" s="69"/>
      <c r="D33" s="99" t="s">
        <v>46</v>
      </c>
      <c r="E33" s="100"/>
      <c r="F33" s="100"/>
      <c r="G33" s="100"/>
      <c r="H33" s="100"/>
      <c r="I33" s="101"/>
      <c r="J33" s="64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</row>
    <row r="34" spans="1:109" ht="19.2" customHeight="1" x14ac:dyDescent="0.4">
      <c r="A34" s="67"/>
      <c r="B34" s="68"/>
      <c r="C34" s="69"/>
      <c r="D34" s="102" t="s">
        <v>47</v>
      </c>
      <c r="E34" s="103"/>
      <c r="F34" s="103"/>
      <c r="G34" s="103"/>
      <c r="H34" s="103"/>
      <c r="I34" s="104"/>
      <c r="J34" s="36"/>
      <c r="K34" s="93"/>
      <c r="L34" s="6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</row>
    <row r="35" spans="1:109" ht="20.399999999999999" customHeight="1" x14ac:dyDescent="0.4">
      <c r="A35" s="67"/>
      <c r="B35" s="68"/>
      <c r="C35" s="69"/>
      <c r="D35" s="102" t="s">
        <v>48</v>
      </c>
      <c r="E35" s="103"/>
      <c r="F35" s="103"/>
      <c r="G35" s="103"/>
      <c r="H35" s="103"/>
      <c r="I35" s="104"/>
      <c r="J35" s="64"/>
      <c r="K35" s="5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</row>
    <row r="36" spans="1:109" ht="20.399999999999999" customHeight="1" x14ac:dyDescent="0.4">
      <c r="A36" s="67"/>
      <c r="B36" s="68"/>
      <c r="C36" s="69"/>
      <c r="D36" s="105" t="s">
        <v>49</v>
      </c>
      <c r="E36" s="106"/>
      <c r="F36" s="106"/>
      <c r="G36" s="106"/>
      <c r="H36" s="106"/>
      <c r="I36" s="107"/>
      <c r="J36" s="6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</row>
    <row r="37" spans="1:109" ht="16.95" customHeight="1" x14ac:dyDescent="0.3">
      <c r="A37" s="67"/>
      <c r="B37" s="68"/>
      <c r="C37" s="94"/>
      <c r="D37" s="95"/>
      <c r="E37" s="95"/>
      <c r="F37" s="95"/>
      <c r="G37" s="95"/>
      <c r="H37" s="96"/>
      <c r="I37" s="5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</row>
    <row r="38" spans="1:109" ht="16.95" customHeight="1" x14ac:dyDescent="0.3">
      <c r="A38" s="67"/>
      <c r="B38" s="68"/>
      <c r="C38" s="94"/>
      <c r="D38" s="97"/>
      <c r="E38" s="97"/>
      <c r="F38" s="97"/>
      <c r="G38" s="97"/>
      <c r="H38" s="9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</row>
    <row r="39" spans="1:109" ht="16.95" customHeight="1" x14ac:dyDescent="0.3">
      <c r="A39" s="67"/>
      <c r="B39" s="68"/>
      <c r="C39" s="94"/>
      <c r="D39" s="97"/>
      <c r="E39" s="97"/>
      <c r="F39" s="97"/>
      <c r="G39" s="97"/>
      <c r="H39" s="9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</row>
  </sheetData>
  <mergeCells count="4">
    <mergeCell ref="D33:I33"/>
    <mergeCell ref="D34:I34"/>
    <mergeCell ref="D35:I35"/>
    <mergeCell ref="D36:I36"/>
  </mergeCells>
  <conditionalFormatting sqref="G31">
    <cfRule type="cellIs" dxfId="0" priority="1" stopIfTrue="1" operator="lessThan">
      <formula>0</formula>
    </cfRule>
  </conditionalFormatting>
  <pageMargins left="0.7" right="0.7" top="0.75" bottom="0.75" header="0.51180599999999998" footer="0.51180599999999998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Shipping matrix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</dc:creator>
  <cp:lastModifiedBy>Mena</cp:lastModifiedBy>
  <dcterms:created xsi:type="dcterms:W3CDTF">2020-12-22T14:05:53Z</dcterms:created>
  <dcterms:modified xsi:type="dcterms:W3CDTF">2020-12-22T14:07:00Z</dcterms:modified>
</cp:coreProperties>
</file>