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ipping matrix 202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<sst xmlns="http://schemas.openxmlformats.org/spreadsheetml/2006/main" count="66" uniqueCount="43">
  <si>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SHIPPING CHARGE 2021</t>
  </si>
  <si>
    <t>UK BRONZE</t>
  </si>
  <si>
    <t>EU BRONZE</t>
  </si>
  <si>
    <t>UK SILVER</t>
  </si>
  <si>
    <t>DE SILVER</t>
  </si>
  <si>
    <t>UK GOLD</t>
  </si>
  <si>
    <t>EU GOLD</t>
  </si>
  <si>
    <t>DE GOLD</t>
  </si>
  <si>
    <t>1-5 items</t>
  </si>
  <si>
    <t>6-10 items</t>
  </si>
  <si>
    <t>11-15 items</t>
  </si>
  <si>
    <t>16-20 items</t>
  </si>
  <si>
    <t>21+ items</t>
  </si>
  <si>
    <t>Country/No. of items</t>
  </si>
  <si>
    <t>AT - Austria</t>
  </si>
  <si>
    <t>BE - Belgium</t>
  </si>
  <si>
    <t>CY - Cyprus</t>
  </si>
  <si>
    <t>CH - Switzerland</t>
  </si>
  <si>
    <t>CZ - Czech republic</t>
  </si>
  <si>
    <t>DE - Germany</t>
  </si>
  <si>
    <t>DK - Denmark</t>
  </si>
  <si>
    <t>DK- Denmark</t>
  </si>
  <si>
    <t>ES - Spain</t>
  </si>
  <si>
    <t>FI - Finland</t>
  </si>
  <si>
    <t>FR - France</t>
  </si>
  <si>
    <t>GB - Great Britain</t>
  </si>
  <si>
    <t>GR - Greece</t>
  </si>
  <si>
    <t>HU - Hungary</t>
  </si>
  <si>
    <t>IE - Republic of Ireland</t>
  </si>
  <si>
    <t>NL - Netherlands</t>
  </si>
  <si>
    <t>NO - Norway</t>
  </si>
  <si>
    <t>PL - Poland</t>
  </si>
  <si>
    <t>PT - Portugal</t>
  </si>
  <si>
    <t>RO - Romania</t>
  </si>
  <si>
    <t>SE - Sweden</t>
  </si>
  <si>
    <t>SI - Slovenia</t>
  </si>
  <si>
    <t>SK - Slovakia</t>
  </si>
  <si>
    <t>Italy</t>
  </si>
  <si>
    <t>IT - Italy</t>
  </si>
  <si>
    <t>1-10</t>
  </si>
  <si>
    <t>11-15</t>
  </si>
  <si>
    <t>16-20</t>
  </si>
  <si>
    <t>21+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</si>
</sst>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_-[$€-2]\ * #,##0.00_-;\-[$€-2]\ * #,##0.00_-;_-[$€-2]\ * \-??_-;_-@_-"/>
    <numFmt numFmtId="168" formatCode="_-[$£-809]* #,##0.00_-;\-[$£-809]* #,##0.00_-;_-[$£-809]* \-??_-;_-@_-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164" fontId="1" fillId="0" borderId="0">
      <alignment/>
      <protection/>
    </xf>
  </cellStyleXfs>
  <cellXfs count="9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2" fillId="2" borderId="1" xfId="20" applyFont="1" applyFill="1" applyBorder="1">
      <alignment/>
      <protection/>
    </xf>
    <xf numFmtId="164" fontId="2" fillId="2" borderId="2" xfId="20" applyFont="1" applyFill="1" applyBorder="1" applyAlignment="1">
      <alignment horizontal="center"/>
      <protection/>
    </xf>
    <xf numFmtId="164" fontId="1" fillId="0" borderId="3" xfId="20" applyBorder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2" fillId="2" borderId="4" xfId="20" applyFont="1" applyFill="1" applyBorder="1">
      <alignment/>
      <protection/>
    </xf>
    <xf numFmtId="164" fontId="2" fillId="0" borderId="4" xfId="20" applyFont="1" applyFill="1" applyBorder="1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4" xfId="20" applyFont="1" applyFill="1" applyBorder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Fill="1" applyBorder="1" applyAlignment="1">
      <alignment horizontal="center"/>
      <protection/>
    </xf>
    <xf numFmtId="164" fontId="2" fillId="0" borderId="7" xfId="20" applyFont="1" applyFill="1" applyBorder="1" applyAlignment="1">
      <alignment horizont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6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2" fillId="2" borderId="4" xfId="20" applyFont="1" applyFill="1" applyBorder="1" applyAlignment="1">
      <alignment horizontal="center" vertical="center"/>
      <protection/>
    </xf>
    <xf numFmtId="164" fontId="2" fillId="3" borderId="10" xfId="20" applyFont="1" applyFill="1" applyBorder="1" applyAlignment="1">
      <alignment horizontal="center" vertical="center"/>
      <protection/>
    </xf>
    <xf numFmtId="164" fontId="2" fillId="0" borderId="4" xfId="20" applyFont="1" applyFill="1" applyBorder="1" applyAlignment="1">
      <alignment horizontal="center" vertical="center"/>
      <protection/>
    </xf>
    <xf numFmtId="164" fontId="2" fillId="3" borderId="6" xfId="20" applyFont="1" applyFill="1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6" fontId="1" fillId="0" borderId="11" xfId="20" applyNumberFormat="1" applyFont="1" applyBorder="1">
      <alignment/>
      <protection/>
    </xf>
    <xf numFmtId="166" fontId="1" fillId="0" borderId="12" xfId="19" applyFont="1" applyFill="1" applyBorder="1" applyAlignment="1" applyProtection="1">
      <alignment horizontal="center"/>
      <protection/>
    </xf>
    <xf numFmtId="167" fontId="1" fillId="0" borderId="0" xfId="20" applyNumberFormat="1">
      <alignment/>
      <protection/>
    </xf>
    <xf numFmtId="167" fontId="1" fillId="0" borderId="11" xfId="20" applyNumberFormat="1" applyFill="1" applyBorder="1">
      <alignment/>
      <protection/>
    </xf>
    <xf numFmtId="167" fontId="1" fillId="0" borderId="13" xfId="20" applyNumberFormat="1" applyFill="1" applyBorder="1">
      <alignment/>
      <protection/>
    </xf>
    <xf numFmtId="167" fontId="1" fillId="0" borderId="12" xfId="20" applyNumberFormat="1" applyFill="1" applyBorder="1">
      <alignment/>
      <protection/>
    </xf>
    <xf numFmtId="166" fontId="2" fillId="0" borderId="14" xfId="19" applyFont="1" applyFill="1" applyBorder="1" applyAlignment="1" applyProtection="1">
      <alignment/>
      <protection/>
    </xf>
    <xf numFmtId="167" fontId="1" fillId="0" borderId="15" xfId="20" applyNumberFormat="1" applyBorder="1">
      <alignment/>
      <protection/>
    </xf>
    <xf numFmtId="167" fontId="1" fillId="0" borderId="16" xfId="20" applyNumberFormat="1" applyBorder="1">
      <alignment/>
      <protection/>
    </xf>
    <xf numFmtId="167" fontId="1" fillId="3" borderId="17" xfId="20" applyNumberFormat="1" applyFill="1" applyBorder="1">
      <alignment/>
      <protection/>
    </xf>
    <xf numFmtId="167" fontId="1" fillId="0" borderId="18" xfId="20" applyNumberFormat="1" applyFill="1" applyBorder="1">
      <alignment/>
      <protection/>
    </xf>
    <xf numFmtId="167" fontId="1" fillId="3" borderId="16" xfId="20" applyNumberFormat="1" applyFill="1" applyBorder="1">
      <alignment/>
      <protection/>
    </xf>
    <xf numFmtId="167" fontId="1" fillId="0" borderId="19" xfId="20" applyNumberFormat="1" applyBorder="1">
      <alignment/>
      <protection/>
    </xf>
    <xf numFmtId="167" fontId="1" fillId="0" borderId="20" xfId="20" applyNumberFormat="1" applyBorder="1">
      <alignment/>
      <protection/>
    </xf>
    <xf numFmtId="166" fontId="1" fillId="0" borderId="21" xfId="20" applyNumberFormat="1" applyFont="1" applyBorder="1">
      <alignment/>
      <protection/>
    </xf>
    <xf numFmtId="166" fontId="1" fillId="0" borderId="22" xfId="19" applyFont="1" applyFill="1" applyBorder="1" applyAlignment="1" applyProtection="1">
      <alignment horizontal="center"/>
      <protection/>
    </xf>
    <xf numFmtId="167" fontId="1" fillId="0" borderId="21" xfId="20" applyNumberFormat="1" applyFill="1" applyBorder="1">
      <alignment/>
      <protection/>
    </xf>
    <xf numFmtId="167" fontId="1" fillId="0" borderId="23" xfId="20" applyNumberFormat="1" applyFill="1" applyBorder="1">
      <alignment/>
      <protection/>
    </xf>
    <xf numFmtId="167" fontId="1" fillId="0" borderId="22" xfId="20" applyNumberFormat="1" applyFill="1" applyBorder="1">
      <alignment/>
      <protection/>
    </xf>
    <xf numFmtId="166" fontId="2" fillId="0" borderId="24" xfId="19" applyFont="1" applyFill="1" applyBorder="1" applyAlignment="1" applyProtection="1">
      <alignment/>
      <protection/>
    </xf>
    <xf numFmtId="167" fontId="1" fillId="0" borderId="25" xfId="20" applyNumberFormat="1" applyBorder="1">
      <alignment/>
      <protection/>
    </xf>
    <xf numFmtId="167" fontId="1" fillId="0" borderId="23" xfId="20" applyNumberFormat="1" applyBorder="1">
      <alignment/>
      <protection/>
    </xf>
    <xf numFmtId="167" fontId="1" fillId="0" borderId="14" xfId="20" applyNumberFormat="1" applyFill="1" applyBorder="1">
      <alignment/>
      <protection/>
    </xf>
    <xf numFmtId="167" fontId="1" fillId="0" borderId="24" xfId="20" applyNumberFormat="1" applyFill="1" applyBorder="1">
      <alignment/>
      <protection/>
    </xf>
    <xf numFmtId="167" fontId="1" fillId="3" borderId="23" xfId="20" applyNumberFormat="1" applyFill="1" applyBorder="1">
      <alignment/>
      <protection/>
    </xf>
    <xf numFmtId="167" fontId="1" fillId="0" borderId="26" xfId="20" applyNumberFormat="1" applyBorder="1">
      <alignment/>
      <protection/>
    </xf>
    <xf numFmtId="167" fontId="1" fillId="0" borderId="22" xfId="20" applyNumberFormat="1" applyBorder="1">
      <alignment/>
      <protection/>
    </xf>
    <xf numFmtId="167" fontId="1" fillId="0" borderId="27" xfId="20" applyNumberFormat="1" applyFill="1" applyBorder="1">
      <alignment/>
      <protection/>
    </xf>
    <xf numFmtId="167" fontId="1" fillId="0" borderId="28" xfId="20" applyNumberFormat="1" applyBorder="1">
      <alignment/>
      <protection/>
    </xf>
    <xf numFmtId="167" fontId="1" fillId="0" borderId="16" xfId="20" applyNumberFormat="1" applyFill="1" applyBorder="1">
      <alignment/>
      <protection/>
    </xf>
    <xf numFmtId="167" fontId="1" fillId="0" borderId="29" xfId="20" applyNumberFormat="1" applyFill="1" applyBorder="1">
      <alignment/>
      <protection/>
    </xf>
    <xf numFmtId="167" fontId="1" fillId="0" borderId="4" xfId="20" applyNumberFormat="1" applyFill="1" applyBorder="1">
      <alignment/>
      <protection/>
    </xf>
    <xf numFmtId="167" fontId="1" fillId="0" borderId="30" xfId="20" applyNumberFormat="1" applyFill="1" applyBorder="1">
      <alignment/>
      <protection/>
    </xf>
    <xf numFmtId="166" fontId="1" fillId="4" borderId="22" xfId="19" applyFont="1" applyFill="1" applyBorder="1" applyAlignment="1" applyProtection="1">
      <alignment horizontal="center"/>
      <protection/>
    </xf>
    <xf numFmtId="168" fontId="1" fillId="0" borderId="25" xfId="20" applyNumberFormat="1" applyBorder="1">
      <alignment/>
      <protection/>
    </xf>
    <xf numFmtId="168" fontId="1" fillId="0" borderId="23" xfId="20" applyNumberFormat="1" applyBorder="1">
      <alignment/>
      <protection/>
    </xf>
    <xf numFmtId="168" fontId="1" fillId="0" borderId="26" xfId="20" applyNumberFormat="1" applyBorder="1">
      <alignment/>
      <protection/>
    </xf>
    <xf numFmtId="168" fontId="1" fillId="2" borderId="4" xfId="20" applyNumberFormat="1" applyFill="1" applyBorder="1">
      <alignment/>
      <protection/>
    </xf>
    <xf numFmtId="168" fontId="1" fillId="0" borderId="16" xfId="20" applyNumberFormat="1" applyBorder="1">
      <alignment/>
      <protection/>
    </xf>
    <xf numFmtId="168" fontId="1" fillId="3" borderId="31" xfId="20" applyNumberFormat="1" applyFill="1" applyBorder="1">
      <alignment/>
      <protection/>
    </xf>
    <xf numFmtId="168" fontId="1" fillId="0" borderId="32" xfId="20" applyNumberFormat="1" applyFill="1" applyBorder="1">
      <alignment/>
      <protection/>
    </xf>
    <xf numFmtId="168" fontId="1" fillId="0" borderId="15" xfId="20" applyNumberFormat="1" applyBorder="1">
      <alignment/>
      <protection/>
    </xf>
    <xf numFmtId="168" fontId="1" fillId="3" borderId="16" xfId="20" applyNumberFormat="1" applyFill="1" applyBorder="1">
      <alignment/>
      <protection/>
    </xf>
    <xf numFmtId="168" fontId="1" fillId="0" borderId="24" xfId="20" applyNumberFormat="1" applyFill="1" applyBorder="1">
      <alignment/>
      <protection/>
    </xf>
    <xf numFmtId="168" fontId="1" fillId="3" borderId="23" xfId="20" applyNumberFormat="1" applyFill="1" applyBorder="1">
      <alignment/>
      <protection/>
    </xf>
    <xf numFmtId="168" fontId="1" fillId="0" borderId="22" xfId="20" applyNumberFormat="1" applyBorder="1">
      <alignment/>
      <protection/>
    </xf>
    <xf numFmtId="167" fontId="1" fillId="3" borderId="31" xfId="20" applyNumberFormat="1" applyFill="1" applyBorder="1">
      <alignment/>
      <protection/>
    </xf>
    <xf numFmtId="166" fontId="1" fillId="0" borderId="33" xfId="20" applyNumberFormat="1" applyFont="1" applyBorder="1">
      <alignment/>
      <protection/>
    </xf>
    <xf numFmtId="166" fontId="1" fillId="0" borderId="34" xfId="19" applyFont="1" applyFill="1" applyBorder="1" applyAlignment="1" applyProtection="1">
      <alignment horizontal="center"/>
      <protection/>
    </xf>
    <xf numFmtId="167" fontId="1" fillId="0" borderId="33" xfId="20" applyNumberFormat="1" applyFill="1" applyBorder="1">
      <alignment/>
      <protection/>
    </xf>
    <xf numFmtId="167" fontId="1" fillId="0" borderId="35" xfId="20" applyNumberFormat="1" applyFill="1" applyBorder="1">
      <alignment/>
      <protection/>
    </xf>
    <xf numFmtId="167" fontId="1" fillId="0" borderId="34" xfId="20" applyNumberFormat="1" applyFill="1" applyBorder="1">
      <alignment/>
      <protection/>
    </xf>
    <xf numFmtId="166" fontId="2" fillId="0" borderId="27" xfId="19" applyFont="1" applyFill="1" applyBorder="1" applyAlignment="1" applyProtection="1">
      <alignment/>
      <protection/>
    </xf>
    <xf numFmtId="167" fontId="1" fillId="0" borderId="36" xfId="20" applyNumberFormat="1" applyBorder="1">
      <alignment/>
      <protection/>
    </xf>
    <xf numFmtId="167" fontId="1" fillId="0" borderId="35" xfId="20" applyNumberFormat="1" applyBorder="1">
      <alignment/>
      <protection/>
    </xf>
    <xf numFmtId="167" fontId="1" fillId="3" borderId="37" xfId="20" applyNumberFormat="1" applyFill="1" applyBorder="1">
      <alignment/>
      <protection/>
    </xf>
    <xf numFmtId="167" fontId="1" fillId="0" borderId="38" xfId="20" applyNumberFormat="1" applyBorder="1">
      <alignment/>
      <protection/>
    </xf>
    <xf numFmtId="167" fontId="1" fillId="3" borderId="35" xfId="20" applyNumberFormat="1" applyFill="1" applyBorder="1">
      <alignment/>
      <protection/>
    </xf>
    <xf numFmtId="167" fontId="1" fillId="0" borderId="34" xfId="20" applyNumberFormat="1" applyBorder="1">
      <alignment/>
      <protection/>
    </xf>
    <xf numFmtId="164" fontId="1" fillId="0" borderId="5" xfId="20" applyFont="1" applyBorder="1" applyAlignment="1">
      <alignment horizont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6" xfId="20" applyFont="1" applyFill="1" applyBorder="1" applyAlignment="1">
      <alignment horizontal="center"/>
      <protection/>
    </xf>
    <xf numFmtId="164" fontId="1" fillId="0" borderId="7" xfId="20" applyFont="1" applyFill="1" applyBorder="1" applyAlignment="1">
      <alignment horizontal="center"/>
      <protection/>
    </xf>
    <xf numFmtId="166" fontId="1" fillId="0" borderId="5" xfId="20" applyNumberFormat="1" applyFont="1" applyBorder="1">
      <alignment/>
      <protection/>
    </xf>
    <xf numFmtId="166" fontId="1" fillId="0" borderId="7" xfId="19" applyFont="1" applyFill="1" applyBorder="1" applyAlignment="1" applyProtection="1">
      <alignment horizontal="center"/>
      <protection/>
    </xf>
    <xf numFmtId="167" fontId="1" fillId="0" borderId="39" xfId="20" applyNumberFormat="1" applyFill="1" applyBorder="1">
      <alignment/>
      <protection/>
    </xf>
    <xf numFmtId="167" fontId="1" fillId="0" borderId="40" xfId="20" applyNumberFormat="1" applyFill="1" applyBorder="1">
      <alignment/>
      <protection/>
    </xf>
    <xf numFmtId="167" fontId="1" fillId="0" borderId="41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27"/>
  <sheetViews>
    <sheetView tabSelected="1" workbookViewId="0" topLeftCell="A1">
      <selection activeCell="BQ8" sqref="BQ8"/>
    </sheetView>
  </sheetViews>
  <sheetFormatPr defaultColWidth="9.140625" defaultRowHeight="12.75"/>
  <cols>
    <col min="1" max="1" width="21.00390625" style="1" customWidth="1"/>
    <col min="2" max="2" width="5.7109375" style="1" customWidth="1"/>
    <col min="3" max="3" width="2.7109375" style="1" customWidth="1"/>
    <col min="4" max="4" width="9.140625" style="1" customWidth="1"/>
    <col min="5" max="5" width="10.28125" style="1" customWidth="1"/>
    <col min="6" max="7" width="11.28125" style="1" customWidth="1"/>
    <col min="8" max="8" width="9.57421875" style="1" customWidth="1"/>
    <col min="9" max="9" width="22.421875" style="2" customWidth="1"/>
    <col min="10" max="14" width="10.28125" style="1" customWidth="1"/>
    <col min="15" max="15" width="11.57421875" style="1" customWidth="1"/>
    <col min="16" max="19" width="10.28125" style="1" customWidth="1"/>
    <col min="20" max="24" width="9.8515625" style="1" customWidth="1"/>
    <col min="25" max="25" width="12.28125" style="1" customWidth="1"/>
    <col min="26" max="26" width="10.8515625" style="1" customWidth="1"/>
    <col min="27" max="27" width="12.28125" style="1" customWidth="1"/>
    <col min="28" max="28" width="13.28125" style="1" customWidth="1"/>
    <col min="29" max="30" width="11.7109375" style="1" customWidth="1"/>
    <col min="31" max="31" width="12.140625" style="1" customWidth="1"/>
    <col min="32" max="32" width="8.8515625" style="1" customWidth="1"/>
    <col min="33" max="16384" width="9.421875" style="1" customWidth="1"/>
  </cols>
  <sheetData>
    <row r="1" spans="9:69" ht="12.75">
      <c r="I1" s="3" t="s">
        <v>0</v>
      </c>
      <c r="O1" s="4" t="s">
        <v>1</v>
      </c>
      <c r="U1" s="5" t="s">
        <v>2</v>
      </c>
      <c r="V1" s="6"/>
      <c r="X1" s="7"/>
      <c r="AH1" s="4" t="s">
        <v>3</v>
      </c>
      <c r="AJ1" s="5" t="s">
        <v>2</v>
      </c>
      <c r="AK1" s="8" t="s">
        <v>4</v>
      </c>
      <c r="AQ1" s="7"/>
      <c r="AR1" s="9"/>
      <c r="AX1" s="4" t="s">
        <v>5</v>
      </c>
      <c r="BA1" s="10" t="s">
        <v>6</v>
      </c>
      <c r="BB1" s="8" t="s">
        <v>7</v>
      </c>
      <c r="BP1" s="7"/>
      <c r="BQ1" s="11"/>
    </row>
    <row r="2" spans="4:109" s="12" customFormat="1" ht="12.75">
      <c r="D2" s="13" t="s">
        <v>8</v>
      </c>
      <c r="E2" s="14" t="s">
        <v>9</v>
      </c>
      <c r="F2" s="14" t="s">
        <v>10</v>
      </c>
      <c r="G2" s="15" t="s">
        <v>11</v>
      </c>
      <c r="H2" s="16" t="s">
        <v>12</v>
      </c>
      <c r="I2" s="17" t="s">
        <v>13</v>
      </c>
      <c r="J2" s="18">
        <v>1</v>
      </c>
      <c r="K2" s="19">
        <v>2</v>
      </c>
      <c r="L2" s="19">
        <v>3</v>
      </c>
      <c r="M2" s="19">
        <v>4</v>
      </c>
      <c r="N2" s="20">
        <v>5</v>
      </c>
      <c r="O2" s="21">
        <v>6</v>
      </c>
      <c r="P2" s="18">
        <v>7</v>
      </c>
      <c r="Q2" s="19">
        <v>8</v>
      </c>
      <c r="R2" s="19">
        <v>9</v>
      </c>
      <c r="S2" s="19">
        <v>10</v>
      </c>
      <c r="T2" s="19">
        <v>11</v>
      </c>
      <c r="U2" s="22">
        <v>12</v>
      </c>
      <c r="V2" s="19">
        <v>13</v>
      </c>
      <c r="W2" s="20">
        <v>14</v>
      </c>
      <c r="X2" s="23">
        <v>15</v>
      </c>
      <c r="Y2" s="18">
        <v>16</v>
      </c>
      <c r="Z2" s="19">
        <v>17</v>
      </c>
      <c r="AA2" s="19">
        <v>18</v>
      </c>
      <c r="AB2" s="19">
        <v>19</v>
      </c>
      <c r="AC2" s="19">
        <v>20</v>
      </c>
      <c r="AD2" s="19">
        <v>21</v>
      </c>
      <c r="AE2" s="19">
        <v>22</v>
      </c>
      <c r="AF2" s="19">
        <v>23</v>
      </c>
      <c r="AG2" s="19">
        <v>24</v>
      </c>
      <c r="AH2" s="24">
        <v>25</v>
      </c>
      <c r="AI2" s="19">
        <v>26</v>
      </c>
      <c r="AJ2" s="24">
        <v>27</v>
      </c>
      <c r="AK2" s="19">
        <v>28</v>
      </c>
      <c r="AL2" s="19">
        <v>29</v>
      </c>
      <c r="AM2" s="19">
        <v>30</v>
      </c>
      <c r="AN2" s="19">
        <v>31</v>
      </c>
      <c r="AO2" s="19">
        <v>32</v>
      </c>
      <c r="AP2" s="20">
        <v>33</v>
      </c>
      <c r="AQ2" s="23">
        <v>34</v>
      </c>
      <c r="AR2" s="18">
        <v>35</v>
      </c>
      <c r="AS2" s="19">
        <v>36</v>
      </c>
      <c r="AT2" s="19">
        <v>37</v>
      </c>
      <c r="AU2" s="19">
        <v>38</v>
      </c>
      <c r="AV2" s="19">
        <v>39</v>
      </c>
      <c r="AW2" s="19">
        <v>40</v>
      </c>
      <c r="AX2" s="24">
        <v>41</v>
      </c>
      <c r="AY2" s="19">
        <v>42</v>
      </c>
      <c r="AZ2" s="19">
        <v>43</v>
      </c>
      <c r="BA2" s="24">
        <v>44</v>
      </c>
      <c r="BB2" s="19">
        <v>45</v>
      </c>
      <c r="BC2" s="19">
        <v>46</v>
      </c>
      <c r="BD2" s="19">
        <v>47</v>
      </c>
      <c r="BE2" s="19">
        <v>48</v>
      </c>
      <c r="BF2" s="19">
        <v>49</v>
      </c>
      <c r="BG2" s="19">
        <v>50</v>
      </c>
      <c r="BH2" s="19">
        <v>51</v>
      </c>
      <c r="BI2" s="19">
        <v>52</v>
      </c>
      <c r="BJ2" s="19">
        <v>53</v>
      </c>
      <c r="BK2" s="19">
        <v>54</v>
      </c>
      <c r="BL2" s="19">
        <v>55</v>
      </c>
      <c r="BM2" s="19">
        <v>56</v>
      </c>
      <c r="BN2" s="19">
        <v>57</v>
      </c>
      <c r="BO2" s="20">
        <v>58</v>
      </c>
      <c r="BP2" s="23">
        <v>59</v>
      </c>
      <c r="BQ2" s="18">
        <v>60</v>
      </c>
      <c r="BR2" s="19">
        <v>61</v>
      </c>
      <c r="BS2" s="19">
        <v>62</v>
      </c>
      <c r="BT2" s="19">
        <v>63</v>
      </c>
      <c r="BU2" s="19">
        <v>64</v>
      </c>
      <c r="BV2" s="19">
        <v>65</v>
      </c>
      <c r="BW2" s="19">
        <v>66</v>
      </c>
      <c r="BX2" s="19">
        <v>67</v>
      </c>
      <c r="BY2" s="19">
        <v>68</v>
      </c>
      <c r="BZ2" s="19">
        <v>69</v>
      </c>
      <c r="CA2" s="19">
        <v>70</v>
      </c>
      <c r="CB2" s="19">
        <v>71</v>
      </c>
      <c r="CC2" s="19">
        <v>72</v>
      </c>
      <c r="CD2" s="19">
        <v>73</v>
      </c>
      <c r="CE2" s="19">
        <v>74</v>
      </c>
      <c r="CF2" s="19">
        <v>75</v>
      </c>
      <c r="CG2" s="19">
        <v>76</v>
      </c>
      <c r="CH2" s="19">
        <v>77</v>
      </c>
      <c r="CI2" s="19">
        <v>78</v>
      </c>
      <c r="CJ2" s="19">
        <v>79</v>
      </c>
      <c r="CK2" s="19">
        <v>80</v>
      </c>
      <c r="CL2" s="19">
        <v>81</v>
      </c>
      <c r="CM2" s="19">
        <v>82</v>
      </c>
      <c r="CN2" s="19">
        <v>83</v>
      </c>
      <c r="CO2" s="19">
        <v>84</v>
      </c>
      <c r="CP2" s="19">
        <v>85</v>
      </c>
      <c r="CQ2" s="19">
        <v>86</v>
      </c>
      <c r="CR2" s="19">
        <v>87</v>
      </c>
      <c r="CS2" s="19">
        <v>88</v>
      </c>
      <c r="CT2" s="19">
        <v>89</v>
      </c>
      <c r="CU2" s="19">
        <v>90</v>
      </c>
      <c r="CV2" s="19">
        <v>91</v>
      </c>
      <c r="CW2" s="19">
        <v>92</v>
      </c>
      <c r="CX2" s="19">
        <v>93</v>
      </c>
      <c r="CY2" s="19">
        <v>94</v>
      </c>
      <c r="CZ2" s="19">
        <v>95</v>
      </c>
      <c r="DA2" s="19">
        <v>96</v>
      </c>
      <c r="DB2" s="19">
        <v>97</v>
      </c>
      <c r="DC2" s="19">
        <v>98</v>
      </c>
      <c r="DD2" s="19">
        <v>99</v>
      </c>
      <c r="DE2" s="25">
        <v>100</v>
      </c>
    </row>
    <row r="3" spans="1:109" ht="12.75">
      <c r="A3" s="26" t="s">
        <v>14</v>
      </c>
      <c r="B3" s="27">
        <v>1.05</v>
      </c>
      <c r="C3" s="28"/>
      <c r="D3" s="29">
        <v>14.16</v>
      </c>
      <c r="E3" s="30">
        <v>0.231</v>
      </c>
      <c r="F3" s="30">
        <v>0.189</v>
      </c>
      <c r="G3" s="30">
        <v>0.21000000000000002</v>
      </c>
      <c r="H3" s="31">
        <v>0.1575</v>
      </c>
      <c r="I3" s="32" t="s">
        <v>14</v>
      </c>
      <c r="J3" s="33">
        <f>D3</f>
        <v>14.16</v>
      </c>
      <c r="K3" s="34">
        <f>J3</f>
        <v>14.16</v>
      </c>
      <c r="L3" s="34">
        <f>K3</f>
        <v>14.16</v>
      </c>
      <c r="M3" s="34">
        <f>L3</f>
        <v>14.16</v>
      </c>
      <c r="N3" s="34">
        <f>M3</f>
        <v>14.16</v>
      </c>
      <c r="O3" s="34">
        <f>D3+E3</f>
        <v>14.391</v>
      </c>
      <c r="P3" s="34">
        <f>O3+$E3</f>
        <v>14.622</v>
      </c>
      <c r="Q3" s="34">
        <f>P3+$E3</f>
        <v>14.853</v>
      </c>
      <c r="R3" s="34">
        <f>Q3+$E3</f>
        <v>15.084</v>
      </c>
      <c r="S3" s="34">
        <f>R3+$E3</f>
        <v>15.315</v>
      </c>
      <c r="T3" s="34">
        <f>S3+$F3</f>
        <v>15.504</v>
      </c>
      <c r="U3" s="35">
        <f>T3+$F3</f>
        <v>15.693</v>
      </c>
      <c r="V3" s="34">
        <f>U3+$F3</f>
        <v>15.882</v>
      </c>
      <c r="W3" s="34">
        <f>V3+$F3</f>
        <v>16.070999999999998</v>
      </c>
      <c r="X3" s="36">
        <f>W3+$F3</f>
        <v>16.259999999999998</v>
      </c>
      <c r="Y3" s="33">
        <f>X3+G3</f>
        <v>16.47</v>
      </c>
      <c r="Z3" s="34">
        <f>Y3+$G3</f>
        <v>16.68</v>
      </c>
      <c r="AA3" s="34">
        <f aca="true" t="shared" si="0" ref="AA3:AB3">Z3+$G3</f>
        <v>16.89</v>
      </c>
      <c r="AB3" s="34">
        <f t="shared" si="0"/>
        <v>17.1</v>
      </c>
      <c r="AC3" s="34">
        <f>AB3+$G3</f>
        <v>17.310000000000002</v>
      </c>
      <c r="AD3" s="34">
        <f>AC3+$H3</f>
        <v>17.4675</v>
      </c>
      <c r="AE3" s="34">
        <f aca="true" t="shared" si="1" ref="AE3:AO3">AD3+$H3</f>
        <v>17.625</v>
      </c>
      <c r="AF3" s="34">
        <f t="shared" si="1"/>
        <v>17.7825</v>
      </c>
      <c r="AG3" s="34">
        <f t="shared" si="1"/>
        <v>17.939999999999998</v>
      </c>
      <c r="AH3" s="34">
        <f t="shared" si="1"/>
        <v>18.097499999999997</v>
      </c>
      <c r="AI3" s="34">
        <f t="shared" si="1"/>
        <v>18.254999999999995</v>
      </c>
      <c r="AJ3" s="37">
        <f>AI3+$H3</f>
        <v>18.412499999999994</v>
      </c>
      <c r="AK3" s="34">
        <f t="shared" si="1"/>
        <v>18.569999999999993</v>
      </c>
      <c r="AL3" s="34">
        <f t="shared" si="1"/>
        <v>18.727499999999992</v>
      </c>
      <c r="AM3" s="34">
        <f t="shared" si="1"/>
        <v>18.88499999999999</v>
      </c>
      <c r="AN3" s="34">
        <f t="shared" si="1"/>
        <v>19.04249999999999</v>
      </c>
      <c r="AO3" s="34">
        <f t="shared" si="1"/>
        <v>19.19999999999999</v>
      </c>
      <c r="AP3" s="34">
        <f>AO3+$H3</f>
        <v>19.357499999999987</v>
      </c>
      <c r="AQ3" s="36">
        <f>AP3+$H$3</f>
        <v>19.514999999999986</v>
      </c>
      <c r="AR3" s="33">
        <f>AQ3+$H$3</f>
        <v>19.672499999999985</v>
      </c>
      <c r="AS3" s="34">
        <f aca="true" t="shared" si="2" ref="AS3:DD3">AR3+$H$3</f>
        <v>19.829999999999984</v>
      </c>
      <c r="AT3" s="34">
        <f t="shared" si="2"/>
        <v>19.987499999999983</v>
      </c>
      <c r="AU3" s="34">
        <f t="shared" si="2"/>
        <v>20.144999999999982</v>
      </c>
      <c r="AV3" s="34">
        <f t="shared" si="2"/>
        <v>20.30249999999998</v>
      </c>
      <c r="AW3" s="34">
        <f t="shared" si="2"/>
        <v>20.45999999999998</v>
      </c>
      <c r="AX3" s="34">
        <f t="shared" si="2"/>
        <v>20.61749999999998</v>
      </c>
      <c r="AY3" s="34">
        <f t="shared" si="2"/>
        <v>20.774999999999977</v>
      </c>
      <c r="AZ3" s="34">
        <f t="shared" si="2"/>
        <v>20.932499999999976</v>
      </c>
      <c r="BA3" s="37">
        <f t="shared" si="2"/>
        <v>21.089999999999975</v>
      </c>
      <c r="BB3" s="34">
        <f t="shared" si="2"/>
        <v>21.247499999999974</v>
      </c>
      <c r="BC3" s="34">
        <f t="shared" si="2"/>
        <v>21.404999999999973</v>
      </c>
      <c r="BD3" s="34">
        <f t="shared" si="2"/>
        <v>21.56249999999997</v>
      </c>
      <c r="BE3" s="34">
        <f t="shared" si="2"/>
        <v>21.71999999999997</v>
      </c>
      <c r="BF3" s="34">
        <f t="shared" si="2"/>
        <v>21.87749999999997</v>
      </c>
      <c r="BG3" s="34">
        <f t="shared" si="2"/>
        <v>22.034999999999968</v>
      </c>
      <c r="BH3" s="34">
        <f t="shared" si="2"/>
        <v>22.192499999999967</v>
      </c>
      <c r="BI3" s="34">
        <f t="shared" si="2"/>
        <v>22.349999999999966</v>
      </c>
      <c r="BJ3" s="34">
        <f t="shared" si="2"/>
        <v>22.507499999999965</v>
      </c>
      <c r="BK3" s="34">
        <f t="shared" si="2"/>
        <v>22.664999999999964</v>
      </c>
      <c r="BL3" s="34">
        <f t="shared" si="2"/>
        <v>22.822499999999962</v>
      </c>
      <c r="BM3" s="34">
        <f t="shared" si="2"/>
        <v>22.97999999999996</v>
      </c>
      <c r="BN3" s="34">
        <f t="shared" si="2"/>
        <v>23.13749999999996</v>
      </c>
      <c r="BO3" s="38">
        <f t="shared" si="2"/>
        <v>23.29499999999996</v>
      </c>
      <c r="BP3" s="36">
        <f t="shared" si="2"/>
        <v>23.452499999999958</v>
      </c>
      <c r="BQ3" s="33">
        <f t="shared" si="2"/>
        <v>23.609999999999957</v>
      </c>
      <c r="BR3" s="34">
        <f t="shared" si="2"/>
        <v>23.767499999999956</v>
      </c>
      <c r="BS3" s="34">
        <f t="shared" si="2"/>
        <v>23.924999999999955</v>
      </c>
      <c r="BT3" s="34">
        <f t="shared" si="2"/>
        <v>24.082499999999953</v>
      </c>
      <c r="BU3" s="34">
        <f t="shared" si="2"/>
        <v>24.239999999999952</v>
      </c>
      <c r="BV3" s="34">
        <f t="shared" si="2"/>
        <v>24.39749999999995</v>
      </c>
      <c r="BW3" s="34">
        <f t="shared" si="2"/>
        <v>24.55499999999995</v>
      </c>
      <c r="BX3" s="34">
        <f t="shared" si="2"/>
        <v>24.71249999999995</v>
      </c>
      <c r="BY3" s="34">
        <f t="shared" si="2"/>
        <v>24.869999999999948</v>
      </c>
      <c r="BZ3" s="34">
        <f t="shared" si="2"/>
        <v>25.027499999999947</v>
      </c>
      <c r="CA3" s="34">
        <f t="shared" si="2"/>
        <v>25.184999999999945</v>
      </c>
      <c r="CB3" s="34">
        <f t="shared" si="2"/>
        <v>25.342499999999944</v>
      </c>
      <c r="CC3" s="34">
        <f t="shared" si="2"/>
        <v>25.499999999999943</v>
      </c>
      <c r="CD3" s="34">
        <f t="shared" si="2"/>
        <v>25.657499999999942</v>
      </c>
      <c r="CE3" s="34">
        <f t="shared" si="2"/>
        <v>25.81499999999994</v>
      </c>
      <c r="CF3" s="34">
        <f t="shared" si="2"/>
        <v>25.97249999999994</v>
      </c>
      <c r="CG3" s="34">
        <f t="shared" si="2"/>
        <v>26.12999999999994</v>
      </c>
      <c r="CH3" s="34">
        <f t="shared" si="2"/>
        <v>26.287499999999937</v>
      </c>
      <c r="CI3" s="34">
        <f t="shared" si="2"/>
        <v>26.444999999999936</v>
      </c>
      <c r="CJ3" s="34">
        <f t="shared" si="2"/>
        <v>26.602499999999935</v>
      </c>
      <c r="CK3" s="34">
        <f t="shared" si="2"/>
        <v>26.759999999999934</v>
      </c>
      <c r="CL3" s="34">
        <f t="shared" si="2"/>
        <v>26.917499999999933</v>
      </c>
      <c r="CM3" s="34">
        <f t="shared" si="2"/>
        <v>27.074999999999932</v>
      </c>
      <c r="CN3" s="34">
        <f t="shared" si="2"/>
        <v>27.23249999999993</v>
      </c>
      <c r="CO3" s="34">
        <f t="shared" si="2"/>
        <v>27.38999999999993</v>
      </c>
      <c r="CP3" s="34">
        <f t="shared" si="2"/>
        <v>27.54749999999993</v>
      </c>
      <c r="CQ3" s="34">
        <f t="shared" si="2"/>
        <v>27.704999999999927</v>
      </c>
      <c r="CR3" s="34">
        <f t="shared" si="2"/>
        <v>27.862499999999926</v>
      </c>
      <c r="CS3" s="34">
        <f t="shared" si="2"/>
        <v>28.019999999999925</v>
      </c>
      <c r="CT3" s="34">
        <f t="shared" si="2"/>
        <v>28.177499999999924</v>
      </c>
      <c r="CU3" s="34">
        <f t="shared" si="2"/>
        <v>28.334999999999923</v>
      </c>
      <c r="CV3" s="34">
        <f t="shared" si="2"/>
        <v>28.49249999999992</v>
      </c>
      <c r="CW3" s="34">
        <f t="shared" si="2"/>
        <v>28.64999999999992</v>
      </c>
      <c r="CX3" s="34">
        <f t="shared" si="2"/>
        <v>28.80749999999992</v>
      </c>
      <c r="CY3" s="34">
        <f t="shared" si="2"/>
        <v>28.964999999999918</v>
      </c>
      <c r="CZ3" s="34">
        <f t="shared" si="2"/>
        <v>29.122499999999917</v>
      </c>
      <c r="DA3" s="34">
        <f t="shared" si="2"/>
        <v>29.279999999999916</v>
      </c>
      <c r="DB3" s="34">
        <f t="shared" si="2"/>
        <v>29.437499999999915</v>
      </c>
      <c r="DC3" s="34">
        <f t="shared" si="2"/>
        <v>29.594999999999914</v>
      </c>
      <c r="DD3" s="34">
        <f t="shared" si="2"/>
        <v>29.752499999999912</v>
      </c>
      <c r="DE3" s="39">
        <f aca="true" t="shared" si="3" ref="DE3">DD3+$H$3</f>
        <v>29.90999999999991</v>
      </c>
    </row>
    <row r="4" spans="1:109" ht="12.75">
      <c r="A4" s="40" t="s">
        <v>15</v>
      </c>
      <c r="B4" s="41">
        <v>1.06</v>
      </c>
      <c r="D4" s="42">
        <v>11.18</v>
      </c>
      <c r="E4" s="43">
        <v>0.3392</v>
      </c>
      <c r="F4" s="43">
        <v>0.3286</v>
      </c>
      <c r="G4" s="43">
        <v>0.3074</v>
      </c>
      <c r="H4" s="44">
        <v>0.22260000000000002</v>
      </c>
      <c r="I4" s="45" t="s">
        <v>15</v>
      </c>
      <c r="J4" s="46">
        <f aca="true" t="shared" si="4" ref="J4:J24">D4</f>
        <v>11.18</v>
      </c>
      <c r="K4" s="47">
        <f aca="true" t="shared" si="5" ref="K4:N19">J4</f>
        <v>11.18</v>
      </c>
      <c r="L4" s="47">
        <f t="shared" si="5"/>
        <v>11.18</v>
      </c>
      <c r="M4" s="47">
        <f t="shared" si="5"/>
        <v>11.18</v>
      </c>
      <c r="N4" s="47">
        <f t="shared" si="5"/>
        <v>11.18</v>
      </c>
      <c r="O4" s="34">
        <f aca="true" t="shared" si="6" ref="O4:O12">D4+E4</f>
        <v>11.5192</v>
      </c>
      <c r="P4" s="34">
        <f aca="true" t="shared" si="7" ref="P4:S19">O4+$E4</f>
        <v>11.8584</v>
      </c>
      <c r="Q4" s="34">
        <f t="shared" si="7"/>
        <v>12.1976</v>
      </c>
      <c r="R4" s="34">
        <f t="shared" si="7"/>
        <v>12.5368</v>
      </c>
      <c r="S4" s="34">
        <f t="shared" si="7"/>
        <v>12.876</v>
      </c>
      <c r="T4" s="34">
        <f aca="true" t="shared" si="8" ref="T4:X19">S4+$F4</f>
        <v>13.2046</v>
      </c>
      <c r="U4" s="35">
        <f t="shared" si="8"/>
        <v>13.533199999999999</v>
      </c>
      <c r="V4" s="34">
        <f t="shared" si="8"/>
        <v>13.861799999999999</v>
      </c>
      <c r="W4" s="34">
        <f t="shared" si="8"/>
        <v>14.190399999999999</v>
      </c>
      <c r="X4" s="48">
        <f t="shared" si="8"/>
        <v>14.518999999999998</v>
      </c>
      <c r="Y4" s="33">
        <f aca="true" t="shared" si="9" ref="Y4:Y23">X4+G4</f>
        <v>14.826399999999998</v>
      </c>
      <c r="Z4" s="34">
        <f aca="true" t="shared" si="10" ref="Z4:AC19">Y4+$G4</f>
        <v>15.133799999999997</v>
      </c>
      <c r="AA4" s="34">
        <f t="shared" si="10"/>
        <v>15.441199999999997</v>
      </c>
      <c r="AB4" s="34">
        <f t="shared" si="10"/>
        <v>15.748599999999996</v>
      </c>
      <c r="AC4" s="34">
        <f t="shared" si="10"/>
        <v>16.055999999999997</v>
      </c>
      <c r="AD4" s="34">
        <f aca="true" t="shared" si="11" ref="AD4:AP19">AC4+$H4</f>
        <v>16.278599999999997</v>
      </c>
      <c r="AE4" s="34">
        <f t="shared" si="11"/>
        <v>16.501199999999997</v>
      </c>
      <c r="AF4" s="34">
        <f t="shared" si="11"/>
        <v>16.723799999999997</v>
      </c>
      <c r="AG4" s="34">
        <f t="shared" si="11"/>
        <v>16.946399999999997</v>
      </c>
      <c r="AH4" s="34">
        <f t="shared" si="11"/>
        <v>17.168999999999997</v>
      </c>
      <c r="AI4" s="34">
        <f t="shared" si="11"/>
        <v>17.391599999999997</v>
      </c>
      <c r="AJ4" s="37">
        <f t="shared" si="11"/>
        <v>17.614199999999997</v>
      </c>
      <c r="AK4" s="34">
        <f t="shared" si="11"/>
        <v>17.836799999999997</v>
      </c>
      <c r="AL4" s="34">
        <f t="shared" si="11"/>
        <v>18.059399999999997</v>
      </c>
      <c r="AM4" s="34">
        <f t="shared" si="11"/>
        <v>18.281999999999996</v>
      </c>
      <c r="AN4" s="34">
        <f t="shared" si="11"/>
        <v>18.504599999999996</v>
      </c>
      <c r="AO4" s="34">
        <f t="shared" si="11"/>
        <v>18.727199999999996</v>
      </c>
      <c r="AP4" s="34">
        <f t="shared" si="11"/>
        <v>18.949799999999996</v>
      </c>
      <c r="AQ4" s="49">
        <f aca="true" t="shared" si="12" ref="AQ4:DB4">AP4+$H$4</f>
        <v>19.172399999999996</v>
      </c>
      <c r="AR4" s="46">
        <f t="shared" si="12"/>
        <v>19.394999999999996</v>
      </c>
      <c r="AS4" s="47">
        <f t="shared" si="12"/>
        <v>19.617599999999996</v>
      </c>
      <c r="AT4" s="47">
        <f t="shared" si="12"/>
        <v>19.840199999999996</v>
      </c>
      <c r="AU4" s="47">
        <f t="shared" si="12"/>
        <v>20.062799999999996</v>
      </c>
      <c r="AV4" s="47">
        <f t="shared" si="12"/>
        <v>20.285399999999996</v>
      </c>
      <c r="AW4" s="47">
        <f t="shared" si="12"/>
        <v>20.507999999999996</v>
      </c>
      <c r="AX4" s="47">
        <f t="shared" si="12"/>
        <v>20.730599999999995</v>
      </c>
      <c r="AY4" s="47">
        <f t="shared" si="12"/>
        <v>20.953199999999995</v>
      </c>
      <c r="AZ4" s="47">
        <f t="shared" si="12"/>
        <v>21.175799999999995</v>
      </c>
      <c r="BA4" s="50">
        <f t="shared" si="12"/>
        <v>21.398399999999995</v>
      </c>
      <c r="BB4" s="47">
        <f t="shared" si="12"/>
        <v>21.620999999999995</v>
      </c>
      <c r="BC4" s="47">
        <f t="shared" si="12"/>
        <v>21.843599999999995</v>
      </c>
      <c r="BD4" s="47">
        <f t="shared" si="12"/>
        <v>22.066199999999995</v>
      </c>
      <c r="BE4" s="47">
        <f t="shared" si="12"/>
        <v>22.288799999999995</v>
      </c>
      <c r="BF4" s="47">
        <f t="shared" si="12"/>
        <v>22.511399999999995</v>
      </c>
      <c r="BG4" s="47">
        <f t="shared" si="12"/>
        <v>22.733999999999995</v>
      </c>
      <c r="BH4" s="47">
        <f t="shared" si="12"/>
        <v>22.956599999999995</v>
      </c>
      <c r="BI4" s="47">
        <f t="shared" si="12"/>
        <v>23.179199999999994</v>
      </c>
      <c r="BJ4" s="47">
        <f t="shared" si="12"/>
        <v>23.401799999999994</v>
      </c>
      <c r="BK4" s="47">
        <f t="shared" si="12"/>
        <v>23.624399999999994</v>
      </c>
      <c r="BL4" s="47">
        <f t="shared" si="12"/>
        <v>23.846999999999994</v>
      </c>
      <c r="BM4" s="47">
        <f t="shared" si="12"/>
        <v>24.069599999999994</v>
      </c>
      <c r="BN4" s="47">
        <f t="shared" si="12"/>
        <v>24.292199999999994</v>
      </c>
      <c r="BO4" s="51">
        <f t="shared" si="12"/>
        <v>24.514799999999994</v>
      </c>
      <c r="BP4" s="49">
        <f t="shared" si="12"/>
        <v>24.737399999999994</v>
      </c>
      <c r="BQ4" s="46">
        <f t="shared" si="12"/>
        <v>24.959999999999994</v>
      </c>
      <c r="BR4" s="47">
        <f t="shared" si="12"/>
        <v>25.182599999999994</v>
      </c>
      <c r="BS4" s="47">
        <f t="shared" si="12"/>
        <v>25.405199999999994</v>
      </c>
      <c r="BT4" s="47">
        <f t="shared" si="12"/>
        <v>25.627799999999993</v>
      </c>
      <c r="BU4" s="47">
        <f t="shared" si="12"/>
        <v>25.850399999999993</v>
      </c>
      <c r="BV4" s="47">
        <f t="shared" si="12"/>
        <v>26.072999999999993</v>
      </c>
      <c r="BW4" s="47">
        <f t="shared" si="12"/>
        <v>26.295599999999993</v>
      </c>
      <c r="BX4" s="47">
        <f t="shared" si="12"/>
        <v>26.518199999999993</v>
      </c>
      <c r="BY4" s="47">
        <f t="shared" si="12"/>
        <v>26.740799999999993</v>
      </c>
      <c r="BZ4" s="47">
        <f t="shared" si="12"/>
        <v>26.963399999999993</v>
      </c>
      <c r="CA4" s="47">
        <f t="shared" si="12"/>
        <v>27.185999999999993</v>
      </c>
      <c r="CB4" s="47">
        <f t="shared" si="12"/>
        <v>27.408599999999993</v>
      </c>
      <c r="CC4" s="47">
        <f t="shared" si="12"/>
        <v>27.631199999999993</v>
      </c>
      <c r="CD4" s="47">
        <f t="shared" si="12"/>
        <v>27.853799999999993</v>
      </c>
      <c r="CE4" s="47">
        <f t="shared" si="12"/>
        <v>28.076399999999992</v>
      </c>
      <c r="CF4" s="47">
        <f t="shared" si="12"/>
        <v>28.298999999999992</v>
      </c>
      <c r="CG4" s="47">
        <f t="shared" si="12"/>
        <v>28.521599999999992</v>
      </c>
      <c r="CH4" s="47">
        <f t="shared" si="12"/>
        <v>28.744199999999992</v>
      </c>
      <c r="CI4" s="47">
        <f t="shared" si="12"/>
        <v>28.966799999999992</v>
      </c>
      <c r="CJ4" s="47">
        <f t="shared" si="12"/>
        <v>29.189399999999992</v>
      </c>
      <c r="CK4" s="47">
        <f t="shared" si="12"/>
        <v>29.411999999999992</v>
      </c>
      <c r="CL4" s="47">
        <f t="shared" si="12"/>
        <v>29.634599999999992</v>
      </c>
      <c r="CM4" s="47">
        <f t="shared" si="12"/>
        <v>29.85719999999999</v>
      </c>
      <c r="CN4" s="47">
        <f t="shared" si="12"/>
        <v>30.07979999999999</v>
      </c>
      <c r="CO4" s="47">
        <f t="shared" si="12"/>
        <v>30.30239999999999</v>
      </c>
      <c r="CP4" s="47">
        <f t="shared" si="12"/>
        <v>30.52499999999999</v>
      </c>
      <c r="CQ4" s="47">
        <f t="shared" si="12"/>
        <v>30.74759999999999</v>
      </c>
      <c r="CR4" s="47">
        <f t="shared" si="12"/>
        <v>30.97019999999999</v>
      </c>
      <c r="CS4" s="47">
        <f t="shared" si="12"/>
        <v>31.19279999999999</v>
      </c>
      <c r="CT4" s="47">
        <f t="shared" si="12"/>
        <v>31.41539999999999</v>
      </c>
      <c r="CU4" s="47">
        <f t="shared" si="12"/>
        <v>31.63799999999999</v>
      </c>
      <c r="CV4" s="47">
        <f t="shared" si="12"/>
        <v>31.86059999999999</v>
      </c>
      <c r="CW4" s="47">
        <f t="shared" si="12"/>
        <v>32.08319999999999</v>
      </c>
      <c r="CX4" s="47">
        <f t="shared" si="12"/>
        <v>32.30579999999999</v>
      </c>
      <c r="CY4" s="47">
        <f t="shared" si="12"/>
        <v>32.52839999999999</v>
      </c>
      <c r="CZ4" s="47">
        <f t="shared" si="12"/>
        <v>32.75099999999999</v>
      </c>
      <c r="DA4" s="47">
        <f t="shared" si="12"/>
        <v>32.97359999999999</v>
      </c>
      <c r="DB4" s="47">
        <f t="shared" si="12"/>
        <v>33.19619999999999</v>
      </c>
      <c r="DC4" s="47">
        <f aca="true" t="shared" si="13" ref="DC4:DE4">DB4+$H$4</f>
        <v>33.41879999999999</v>
      </c>
      <c r="DD4" s="47">
        <f t="shared" si="13"/>
        <v>33.64139999999999</v>
      </c>
      <c r="DE4" s="52">
        <f t="shared" si="13"/>
        <v>33.86399999999999</v>
      </c>
    </row>
    <row r="5" spans="1:109" ht="12.75">
      <c r="A5" s="40" t="s">
        <v>16</v>
      </c>
      <c r="B5" s="41">
        <v>1.06</v>
      </c>
      <c r="D5" s="42">
        <v>31.1</v>
      </c>
      <c r="E5" s="43">
        <v>2.588520000000001</v>
      </c>
      <c r="F5" s="43">
        <v>2.5652</v>
      </c>
      <c r="G5" s="43">
        <v>2.544</v>
      </c>
      <c r="H5" s="44">
        <v>1.6430000000000002</v>
      </c>
      <c r="I5" s="45" t="s">
        <v>16</v>
      </c>
      <c r="J5" s="46">
        <f t="shared" si="4"/>
        <v>31.1</v>
      </c>
      <c r="K5" s="47">
        <f t="shared" si="5"/>
        <v>31.1</v>
      </c>
      <c r="L5" s="47">
        <f t="shared" si="5"/>
        <v>31.1</v>
      </c>
      <c r="M5" s="47">
        <f t="shared" si="5"/>
        <v>31.1</v>
      </c>
      <c r="N5" s="47">
        <f t="shared" si="5"/>
        <v>31.1</v>
      </c>
      <c r="O5" s="34">
        <f t="shared" si="6"/>
        <v>33.688520000000004</v>
      </c>
      <c r="P5" s="34">
        <f t="shared" si="7"/>
        <v>36.27704000000001</v>
      </c>
      <c r="Q5" s="34">
        <f t="shared" si="7"/>
        <v>38.86556000000001</v>
      </c>
      <c r="R5" s="34">
        <f t="shared" si="7"/>
        <v>41.45408000000001</v>
      </c>
      <c r="S5" s="34">
        <f t="shared" si="7"/>
        <v>44.042600000000014</v>
      </c>
      <c r="T5" s="34">
        <f t="shared" si="8"/>
        <v>46.60780000000001</v>
      </c>
      <c r="U5" s="35">
        <f t="shared" si="8"/>
        <v>49.17300000000001</v>
      </c>
      <c r="V5" s="34">
        <f t="shared" si="8"/>
        <v>51.738200000000006</v>
      </c>
      <c r="W5" s="34">
        <f t="shared" si="8"/>
        <v>54.3034</v>
      </c>
      <c r="X5" s="48">
        <f t="shared" si="8"/>
        <v>56.8686</v>
      </c>
      <c r="Y5" s="33">
        <f t="shared" si="9"/>
        <v>59.4126</v>
      </c>
      <c r="Z5" s="34">
        <f t="shared" si="10"/>
        <v>61.956599999999995</v>
      </c>
      <c r="AA5" s="34">
        <f t="shared" si="10"/>
        <v>64.50059999999999</v>
      </c>
      <c r="AB5" s="34">
        <f t="shared" si="10"/>
        <v>67.04459999999999</v>
      </c>
      <c r="AC5" s="34">
        <f t="shared" si="10"/>
        <v>69.58859999999999</v>
      </c>
      <c r="AD5" s="34">
        <f t="shared" si="11"/>
        <v>71.23159999999999</v>
      </c>
      <c r="AE5" s="34">
        <f t="shared" si="11"/>
        <v>72.87459999999999</v>
      </c>
      <c r="AF5" s="34">
        <f t="shared" si="11"/>
        <v>74.51759999999999</v>
      </c>
      <c r="AG5" s="34">
        <f t="shared" si="11"/>
        <v>76.16059999999999</v>
      </c>
      <c r="AH5" s="34">
        <f t="shared" si="11"/>
        <v>77.80359999999999</v>
      </c>
      <c r="AI5" s="34">
        <f t="shared" si="11"/>
        <v>79.44659999999999</v>
      </c>
      <c r="AJ5" s="37">
        <f t="shared" si="11"/>
        <v>81.08959999999999</v>
      </c>
      <c r="AK5" s="34">
        <f t="shared" si="11"/>
        <v>82.73259999999999</v>
      </c>
      <c r="AL5" s="34">
        <f t="shared" si="11"/>
        <v>84.37559999999999</v>
      </c>
      <c r="AM5" s="34">
        <f t="shared" si="11"/>
        <v>86.01859999999999</v>
      </c>
      <c r="AN5" s="34">
        <f t="shared" si="11"/>
        <v>87.66159999999999</v>
      </c>
      <c r="AO5" s="34">
        <f t="shared" si="11"/>
        <v>89.3046</v>
      </c>
      <c r="AP5" s="34">
        <f t="shared" si="11"/>
        <v>90.9476</v>
      </c>
      <c r="AQ5" s="49">
        <f aca="true" t="shared" si="14" ref="AQ5:DB5">AP5+$H$5</f>
        <v>92.5906</v>
      </c>
      <c r="AR5" s="46">
        <f t="shared" si="14"/>
        <v>94.2336</v>
      </c>
      <c r="AS5" s="47">
        <f t="shared" si="14"/>
        <v>95.8766</v>
      </c>
      <c r="AT5" s="47">
        <f t="shared" si="14"/>
        <v>97.5196</v>
      </c>
      <c r="AU5" s="47">
        <f t="shared" si="14"/>
        <v>99.1626</v>
      </c>
      <c r="AV5" s="47">
        <f t="shared" si="14"/>
        <v>100.8056</v>
      </c>
      <c r="AW5" s="47">
        <f t="shared" si="14"/>
        <v>102.4486</v>
      </c>
      <c r="AX5" s="47">
        <f t="shared" si="14"/>
        <v>104.0916</v>
      </c>
      <c r="AY5" s="47">
        <f t="shared" si="14"/>
        <v>105.7346</v>
      </c>
      <c r="AZ5" s="47">
        <f t="shared" si="14"/>
        <v>107.3776</v>
      </c>
      <c r="BA5" s="50">
        <f t="shared" si="14"/>
        <v>109.0206</v>
      </c>
      <c r="BB5" s="47">
        <f t="shared" si="14"/>
        <v>110.6636</v>
      </c>
      <c r="BC5" s="47">
        <f t="shared" si="14"/>
        <v>112.3066</v>
      </c>
      <c r="BD5" s="47">
        <f t="shared" si="14"/>
        <v>113.9496</v>
      </c>
      <c r="BE5" s="47">
        <f t="shared" si="14"/>
        <v>115.5926</v>
      </c>
      <c r="BF5" s="47">
        <f t="shared" si="14"/>
        <v>117.2356</v>
      </c>
      <c r="BG5" s="47">
        <f t="shared" si="14"/>
        <v>118.8786</v>
      </c>
      <c r="BH5" s="47">
        <f t="shared" si="14"/>
        <v>120.5216</v>
      </c>
      <c r="BI5" s="47">
        <f t="shared" si="14"/>
        <v>122.16460000000001</v>
      </c>
      <c r="BJ5" s="47">
        <f t="shared" si="14"/>
        <v>123.80760000000001</v>
      </c>
      <c r="BK5" s="47">
        <f t="shared" si="14"/>
        <v>125.45060000000001</v>
      </c>
      <c r="BL5" s="47">
        <f t="shared" si="14"/>
        <v>127.09360000000001</v>
      </c>
      <c r="BM5" s="47">
        <f t="shared" si="14"/>
        <v>128.7366</v>
      </c>
      <c r="BN5" s="47">
        <f t="shared" si="14"/>
        <v>130.3796</v>
      </c>
      <c r="BO5" s="51">
        <f t="shared" si="14"/>
        <v>132.0226</v>
      </c>
      <c r="BP5" s="49">
        <f t="shared" si="14"/>
        <v>133.6656</v>
      </c>
      <c r="BQ5" s="46">
        <f t="shared" si="14"/>
        <v>135.3086</v>
      </c>
      <c r="BR5" s="47">
        <f t="shared" si="14"/>
        <v>136.9516</v>
      </c>
      <c r="BS5" s="47">
        <f t="shared" si="14"/>
        <v>138.5946</v>
      </c>
      <c r="BT5" s="47">
        <f t="shared" si="14"/>
        <v>140.23760000000001</v>
      </c>
      <c r="BU5" s="47">
        <f t="shared" si="14"/>
        <v>141.88060000000002</v>
      </c>
      <c r="BV5" s="47">
        <f t="shared" si="14"/>
        <v>143.52360000000002</v>
      </c>
      <c r="BW5" s="47">
        <f t="shared" si="14"/>
        <v>145.16660000000002</v>
      </c>
      <c r="BX5" s="47">
        <f t="shared" si="14"/>
        <v>146.80960000000002</v>
      </c>
      <c r="BY5" s="47">
        <f t="shared" si="14"/>
        <v>148.45260000000002</v>
      </c>
      <c r="BZ5" s="47">
        <f t="shared" si="14"/>
        <v>150.09560000000002</v>
      </c>
      <c r="CA5" s="47">
        <f t="shared" si="14"/>
        <v>151.73860000000002</v>
      </c>
      <c r="CB5" s="47">
        <f t="shared" si="14"/>
        <v>153.38160000000002</v>
      </c>
      <c r="CC5" s="47">
        <f t="shared" si="14"/>
        <v>155.02460000000002</v>
      </c>
      <c r="CD5" s="47">
        <f t="shared" si="14"/>
        <v>156.66760000000002</v>
      </c>
      <c r="CE5" s="47">
        <f t="shared" si="14"/>
        <v>158.31060000000002</v>
      </c>
      <c r="CF5" s="47">
        <f t="shared" si="14"/>
        <v>159.95360000000002</v>
      </c>
      <c r="CG5" s="47">
        <f t="shared" si="14"/>
        <v>161.59660000000002</v>
      </c>
      <c r="CH5" s="47">
        <f t="shared" si="14"/>
        <v>163.23960000000002</v>
      </c>
      <c r="CI5" s="47">
        <f t="shared" si="14"/>
        <v>164.88260000000002</v>
      </c>
      <c r="CJ5" s="47">
        <f t="shared" si="14"/>
        <v>166.52560000000003</v>
      </c>
      <c r="CK5" s="47">
        <f t="shared" si="14"/>
        <v>168.16860000000003</v>
      </c>
      <c r="CL5" s="47">
        <f t="shared" si="14"/>
        <v>169.81160000000003</v>
      </c>
      <c r="CM5" s="47">
        <f t="shared" si="14"/>
        <v>171.45460000000003</v>
      </c>
      <c r="CN5" s="47">
        <f t="shared" si="14"/>
        <v>173.09760000000003</v>
      </c>
      <c r="CO5" s="47">
        <f t="shared" si="14"/>
        <v>174.74060000000003</v>
      </c>
      <c r="CP5" s="47">
        <f t="shared" si="14"/>
        <v>176.38360000000003</v>
      </c>
      <c r="CQ5" s="47">
        <f t="shared" si="14"/>
        <v>178.02660000000003</v>
      </c>
      <c r="CR5" s="47">
        <f t="shared" si="14"/>
        <v>179.66960000000003</v>
      </c>
      <c r="CS5" s="47">
        <f t="shared" si="14"/>
        <v>181.31260000000003</v>
      </c>
      <c r="CT5" s="47">
        <f t="shared" si="14"/>
        <v>182.95560000000003</v>
      </c>
      <c r="CU5" s="47">
        <f t="shared" si="14"/>
        <v>184.59860000000003</v>
      </c>
      <c r="CV5" s="47">
        <f t="shared" si="14"/>
        <v>186.24160000000003</v>
      </c>
      <c r="CW5" s="47">
        <f t="shared" si="14"/>
        <v>187.88460000000003</v>
      </c>
      <c r="CX5" s="47">
        <f t="shared" si="14"/>
        <v>189.52760000000004</v>
      </c>
      <c r="CY5" s="47">
        <f t="shared" si="14"/>
        <v>191.17060000000004</v>
      </c>
      <c r="CZ5" s="47">
        <f t="shared" si="14"/>
        <v>192.81360000000004</v>
      </c>
      <c r="DA5" s="47">
        <f t="shared" si="14"/>
        <v>194.45660000000004</v>
      </c>
      <c r="DB5" s="47">
        <f t="shared" si="14"/>
        <v>196.09960000000004</v>
      </c>
      <c r="DC5" s="47">
        <f aca="true" t="shared" si="15" ref="DC5:DE5">DB5+$H$5</f>
        <v>197.74260000000004</v>
      </c>
      <c r="DD5" s="47">
        <f t="shared" si="15"/>
        <v>199.38560000000004</v>
      </c>
      <c r="DE5" s="52">
        <f t="shared" si="15"/>
        <v>201.02860000000004</v>
      </c>
    </row>
    <row r="6" spans="1:109" ht="12.75">
      <c r="A6" s="40" t="s">
        <v>17</v>
      </c>
      <c r="B6" s="41">
        <v>1.05</v>
      </c>
      <c r="D6" s="42">
        <v>28.18</v>
      </c>
      <c r="E6" s="43">
        <v>0.756</v>
      </c>
      <c r="F6" s="43">
        <v>0.7454999999999999</v>
      </c>
      <c r="G6" s="43">
        <v>0.7350000000000001</v>
      </c>
      <c r="H6" s="44">
        <v>0.6195</v>
      </c>
      <c r="I6" s="45" t="s">
        <v>17</v>
      </c>
      <c r="J6" s="46">
        <f t="shared" si="4"/>
        <v>28.18</v>
      </c>
      <c r="K6" s="47">
        <f t="shared" si="5"/>
        <v>28.18</v>
      </c>
      <c r="L6" s="47">
        <f t="shared" si="5"/>
        <v>28.18</v>
      </c>
      <c r="M6" s="47">
        <f t="shared" si="5"/>
        <v>28.18</v>
      </c>
      <c r="N6" s="47">
        <f t="shared" si="5"/>
        <v>28.18</v>
      </c>
      <c r="O6" s="34">
        <f t="shared" si="6"/>
        <v>28.936</v>
      </c>
      <c r="P6" s="34">
        <f t="shared" si="7"/>
        <v>29.692</v>
      </c>
      <c r="Q6" s="34">
        <f t="shared" si="7"/>
        <v>30.448</v>
      </c>
      <c r="R6" s="34">
        <f t="shared" si="7"/>
        <v>31.204</v>
      </c>
      <c r="S6" s="34">
        <f t="shared" si="7"/>
        <v>31.96</v>
      </c>
      <c r="T6" s="34">
        <f t="shared" si="8"/>
        <v>32.7055</v>
      </c>
      <c r="U6" s="35">
        <f t="shared" si="8"/>
        <v>33.451</v>
      </c>
      <c r="V6" s="34">
        <f t="shared" si="8"/>
        <v>34.1965</v>
      </c>
      <c r="W6" s="34">
        <f t="shared" si="8"/>
        <v>34.942</v>
      </c>
      <c r="X6" s="48">
        <f t="shared" si="8"/>
        <v>35.6875</v>
      </c>
      <c r="Y6" s="33">
        <f t="shared" si="9"/>
        <v>36.4225</v>
      </c>
      <c r="Z6" s="34">
        <f t="shared" si="10"/>
        <v>37.1575</v>
      </c>
      <c r="AA6" s="34">
        <f t="shared" si="10"/>
        <v>37.8925</v>
      </c>
      <c r="AB6" s="34">
        <f t="shared" si="10"/>
        <v>38.6275</v>
      </c>
      <c r="AC6" s="34">
        <f t="shared" si="10"/>
        <v>39.3625</v>
      </c>
      <c r="AD6" s="34">
        <f t="shared" si="11"/>
        <v>39.982</v>
      </c>
      <c r="AE6" s="34">
        <f t="shared" si="11"/>
        <v>40.6015</v>
      </c>
      <c r="AF6" s="34">
        <f t="shared" si="11"/>
        <v>41.221000000000004</v>
      </c>
      <c r="AG6" s="34">
        <f t="shared" si="11"/>
        <v>41.840500000000006</v>
      </c>
      <c r="AH6" s="34">
        <f t="shared" si="11"/>
        <v>42.46000000000001</v>
      </c>
      <c r="AI6" s="34">
        <f t="shared" si="11"/>
        <v>43.07950000000001</v>
      </c>
      <c r="AJ6" s="37">
        <f t="shared" si="11"/>
        <v>43.69900000000001</v>
      </c>
      <c r="AK6" s="34">
        <f t="shared" si="11"/>
        <v>44.318500000000014</v>
      </c>
      <c r="AL6" s="34">
        <f t="shared" si="11"/>
        <v>44.93800000000002</v>
      </c>
      <c r="AM6" s="34">
        <f t="shared" si="11"/>
        <v>45.55750000000002</v>
      </c>
      <c r="AN6" s="34">
        <f t="shared" si="11"/>
        <v>46.17700000000002</v>
      </c>
      <c r="AO6" s="34">
        <f t="shared" si="11"/>
        <v>46.79650000000002</v>
      </c>
      <c r="AP6" s="34">
        <f t="shared" si="11"/>
        <v>47.416000000000025</v>
      </c>
      <c r="AQ6" s="49">
        <f aca="true" t="shared" si="16" ref="AQ6:DB6">AP6+$H$6</f>
        <v>48.03550000000003</v>
      </c>
      <c r="AR6" s="46">
        <f t="shared" si="16"/>
        <v>48.65500000000003</v>
      </c>
      <c r="AS6" s="47">
        <f t="shared" si="16"/>
        <v>49.27450000000003</v>
      </c>
      <c r="AT6" s="47">
        <f t="shared" si="16"/>
        <v>49.894000000000034</v>
      </c>
      <c r="AU6" s="47">
        <f t="shared" si="16"/>
        <v>50.513500000000036</v>
      </c>
      <c r="AV6" s="47">
        <f t="shared" si="16"/>
        <v>51.13300000000004</v>
      </c>
      <c r="AW6" s="47">
        <f t="shared" si="16"/>
        <v>51.75250000000004</v>
      </c>
      <c r="AX6" s="47">
        <f t="shared" si="16"/>
        <v>52.37200000000004</v>
      </c>
      <c r="AY6" s="47">
        <f t="shared" si="16"/>
        <v>52.991500000000045</v>
      </c>
      <c r="AZ6" s="47">
        <f t="shared" si="16"/>
        <v>53.61100000000005</v>
      </c>
      <c r="BA6" s="50">
        <f t="shared" si="16"/>
        <v>54.23050000000005</v>
      </c>
      <c r="BB6" s="47">
        <f t="shared" si="16"/>
        <v>54.85000000000005</v>
      </c>
      <c r="BC6" s="47">
        <f t="shared" si="16"/>
        <v>55.46950000000005</v>
      </c>
      <c r="BD6" s="47">
        <f t="shared" si="16"/>
        <v>56.089000000000055</v>
      </c>
      <c r="BE6" s="47">
        <f t="shared" si="16"/>
        <v>56.70850000000006</v>
      </c>
      <c r="BF6" s="47">
        <f t="shared" si="16"/>
        <v>57.32800000000006</v>
      </c>
      <c r="BG6" s="47">
        <f t="shared" si="16"/>
        <v>57.94750000000006</v>
      </c>
      <c r="BH6" s="47">
        <f t="shared" si="16"/>
        <v>58.567000000000064</v>
      </c>
      <c r="BI6" s="47">
        <f t="shared" si="16"/>
        <v>59.186500000000066</v>
      </c>
      <c r="BJ6" s="47">
        <f t="shared" si="16"/>
        <v>59.80600000000007</v>
      </c>
      <c r="BK6" s="47">
        <f t="shared" si="16"/>
        <v>60.42550000000007</v>
      </c>
      <c r="BL6" s="47">
        <f t="shared" si="16"/>
        <v>61.04500000000007</v>
      </c>
      <c r="BM6" s="47">
        <f t="shared" si="16"/>
        <v>61.664500000000075</v>
      </c>
      <c r="BN6" s="47">
        <f t="shared" si="16"/>
        <v>62.28400000000008</v>
      </c>
      <c r="BO6" s="51">
        <f t="shared" si="16"/>
        <v>62.90350000000008</v>
      </c>
      <c r="BP6" s="49">
        <f t="shared" si="16"/>
        <v>63.52300000000008</v>
      </c>
      <c r="BQ6" s="46">
        <f t="shared" si="16"/>
        <v>64.14250000000008</v>
      </c>
      <c r="BR6" s="47">
        <f t="shared" si="16"/>
        <v>64.76200000000009</v>
      </c>
      <c r="BS6" s="47">
        <f t="shared" si="16"/>
        <v>65.38150000000009</v>
      </c>
      <c r="BT6" s="47">
        <f t="shared" si="16"/>
        <v>66.00100000000009</v>
      </c>
      <c r="BU6" s="47">
        <f t="shared" si="16"/>
        <v>66.62050000000009</v>
      </c>
      <c r="BV6" s="47">
        <f t="shared" si="16"/>
        <v>67.2400000000001</v>
      </c>
      <c r="BW6" s="47">
        <f t="shared" si="16"/>
        <v>67.8595000000001</v>
      </c>
      <c r="BX6" s="47">
        <f t="shared" si="16"/>
        <v>68.4790000000001</v>
      </c>
      <c r="BY6" s="47">
        <f t="shared" si="16"/>
        <v>69.0985000000001</v>
      </c>
      <c r="BZ6" s="47">
        <f t="shared" si="16"/>
        <v>69.7180000000001</v>
      </c>
      <c r="CA6" s="47">
        <f t="shared" si="16"/>
        <v>70.3375000000001</v>
      </c>
      <c r="CB6" s="47">
        <f t="shared" si="16"/>
        <v>70.95700000000011</v>
      </c>
      <c r="CC6" s="47">
        <f t="shared" si="16"/>
        <v>71.57650000000011</v>
      </c>
      <c r="CD6" s="47">
        <f t="shared" si="16"/>
        <v>72.19600000000011</v>
      </c>
      <c r="CE6" s="47">
        <f t="shared" si="16"/>
        <v>72.81550000000011</v>
      </c>
      <c r="CF6" s="47">
        <f t="shared" si="16"/>
        <v>73.43500000000012</v>
      </c>
      <c r="CG6" s="47">
        <f t="shared" si="16"/>
        <v>74.05450000000012</v>
      </c>
      <c r="CH6" s="47">
        <f t="shared" si="16"/>
        <v>74.67400000000012</v>
      </c>
      <c r="CI6" s="47">
        <f t="shared" si="16"/>
        <v>75.29350000000012</v>
      </c>
      <c r="CJ6" s="47">
        <f t="shared" si="16"/>
        <v>75.91300000000012</v>
      </c>
      <c r="CK6" s="47">
        <f t="shared" si="16"/>
        <v>76.53250000000013</v>
      </c>
      <c r="CL6" s="47">
        <f t="shared" si="16"/>
        <v>77.15200000000013</v>
      </c>
      <c r="CM6" s="47">
        <f t="shared" si="16"/>
        <v>77.77150000000013</v>
      </c>
      <c r="CN6" s="47">
        <f t="shared" si="16"/>
        <v>78.39100000000013</v>
      </c>
      <c r="CO6" s="47">
        <f t="shared" si="16"/>
        <v>79.01050000000014</v>
      </c>
      <c r="CP6" s="47">
        <f t="shared" si="16"/>
        <v>79.63000000000014</v>
      </c>
      <c r="CQ6" s="47">
        <f t="shared" si="16"/>
        <v>80.24950000000014</v>
      </c>
      <c r="CR6" s="47">
        <f t="shared" si="16"/>
        <v>80.86900000000014</v>
      </c>
      <c r="CS6" s="47">
        <f t="shared" si="16"/>
        <v>81.48850000000014</v>
      </c>
      <c r="CT6" s="47">
        <f t="shared" si="16"/>
        <v>82.10800000000015</v>
      </c>
      <c r="CU6" s="47">
        <f t="shared" si="16"/>
        <v>82.72750000000015</v>
      </c>
      <c r="CV6" s="47">
        <f t="shared" si="16"/>
        <v>83.34700000000015</v>
      </c>
      <c r="CW6" s="47">
        <f t="shared" si="16"/>
        <v>83.96650000000015</v>
      </c>
      <c r="CX6" s="47">
        <f t="shared" si="16"/>
        <v>84.58600000000015</v>
      </c>
      <c r="CY6" s="47">
        <f t="shared" si="16"/>
        <v>85.20550000000016</v>
      </c>
      <c r="CZ6" s="47">
        <f t="shared" si="16"/>
        <v>85.82500000000016</v>
      </c>
      <c r="DA6" s="47">
        <f t="shared" si="16"/>
        <v>86.44450000000016</v>
      </c>
      <c r="DB6" s="47">
        <f t="shared" si="16"/>
        <v>87.06400000000016</v>
      </c>
      <c r="DC6" s="47">
        <f aca="true" t="shared" si="17" ref="DC6:DE6">DB6+$H$6</f>
        <v>87.68350000000017</v>
      </c>
      <c r="DD6" s="47">
        <f t="shared" si="17"/>
        <v>88.30300000000017</v>
      </c>
      <c r="DE6" s="52">
        <f t="shared" si="17"/>
        <v>88.92250000000017</v>
      </c>
    </row>
    <row r="7" spans="1:109" ht="12.75">
      <c r="A7" s="40" t="s">
        <v>18</v>
      </c>
      <c r="B7" s="41">
        <v>1.05</v>
      </c>
      <c r="D7" s="42">
        <v>10.58</v>
      </c>
      <c r="E7" s="43">
        <v>0.252</v>
      </c>
      <c r="F7" s="43">
        <v>0.24150000000000002</v>
      </c>
      <c r="G7" s="43">
        <v>0.231</v>
      </c>
      <c r="H7" s="44">
        <v>0.1995</v>
      </c>
      <c r="I7" s="45" t="s">
        <v>18</v>
      </c>
      <c r="J7" s="46">
        <f t="shared" si="4"/>
        <v>10.58</v>
      </c>
      <c r="K7" s="47">
        <f t="shared" si="5"/>
        <v>10.58</v>
      </c>
      <c r="L7" s="47">
        <f t="shared" si="5"/>
        <v>10.58</v>
      </c>
      <c r="M7" s="47">
        <f t="shared" si="5"/>
        <v>10.58</v>
      </c>
      <c r="N7" s="47">
        <f t="shared" si="5"/>
        <v>10.58</v>
      </c>
      <c r="O7" s="34">
        <f t="shared" si="6"/>
        <v>10.832</v>
      </c>
      <c r="P7" s="34">
        <f t="shared" si="7"/>
        <v>11.084000000000001</v>
      </c>
      <c r="Q7" s="34">
        <f t="shared" si="7"/>
        <v>11.336000000000002</v>
      </c>
      <c r="R7" s="34">
        <f t="shared" si="7"/>
        <v>11.588000000000003</v>
      </c>
      <c r="S7" s="34">
        <f t="shared" si="7"/>
        <v>11.840000000000003</v>
      </c>
      <c r="T7" s="34">
        <f t="shared" si="8"/>
        <v>12.081500000000004</v>
      </c>
      <c r="U7" s="35">
        <f t="shared" si="8"/>
        <v>12.323000000000004</v>
      </c>
      <c r="V7" s="34">
        <f t="shared" si="8"/>
        <v>12.564500000000004</v>
      </c>
      <c r="W7" s="34">
        <f t="shared" si="8"/>
        <v>12.806000000000004</v>
      </c>
      <c r="X7" s="48">
        <f t="shared" si="8"/>
        <v>13.047500000000005</v>
      </c>
      <c r="Y7" s="33">
        <f t="shared" si="9"/>
        <v>13.278500000000005</v>
      </c>
      <c r="Z7" s="34">
        <f t="shared" si="10"/>
        <v>13.509500000000005</v>
      </c>
      <c r="AA7" s="34">
        <f t="shared" si="10"/>
        <v>13.740500000000004</v>
      </c>
      <c r="AB7" s="34">
        <f t="shared" si="10"/>
        <v>13.971500000000004</v>
      </c>
      <c r="AC7" s="34">
        <f t="shared" si="10"/>
        <v>14.202500000000004</v>
      </c>
      <c r="AD7" s="34">
        <f t="shared" si="11"/>
        <v>14.402000000000005</v>
      </c>
      <c r="AE7" s="34">
        <f t="shared" si="11"/>
        <v>14.601500000000005</v>
      </c>
      <c r="AF7" s="34">
        <f t="shared" si="11"/>
        <v>14.801000000000005</v>
      </c>
      <c r="AG7" s="34">
        <f t="shared" si="11"/>
        <v>15.000500000000006</v>
      </c>
      <c r="AH7" s="34">
        <f t="shared" si="11"/>
        <v>15.200000000000006</v>
      </c>
      <c r="AI7" s="34">
        <f t="shared" si="11"/>
        <v>15.399500000000007</v>
      </c>
      <c r="AJ7" s="37">
        <f t="shared" si="11"/>
        <v>15.599000000000007</v>
      </c>
      <c r="AK7" s="34">
        <f t="shared" si="11"/>
        <v>15.798500000000008</v>
      </c>
      <c r="AL7" s="34">
        <f t="shared" si="11"/>
        <v>15.998000000000008</v>
      </c>
      <c r="AM7" s="34">
        <f t="shared" si="11"/>
        <v>16.19750000000001</v>
      </c>
      <c r="AN7" s="34">
        <f t="shared" si="11"/>
        <v>16.39700000000001</v>
      </c>
      <c r="AO7" s="34">
        <f t="shared" si="11"/>
        <v>16.59650000000001</v>
      </c>
      <c r="AP7" s="34">
        <f t="shared" si="11"/>
        <v>16.79600000000001</v>
      </c>
      <c r="AQ7" s="53">
        <f aca="true" t="shared" si="18" ref="AQ7:DB7">AP7+$H$7</f>
        <v>16.99550000000001</v>
      </c>
      <c r="AR7" s="54">
        <f t="shared" si="18"/>
        <v>17.19500000000001</v>
      </c>
      <c r="AS7" s="47">
        <f t="shared" si="18"/>
        <v>17.39450000000001</v>
      </c>
      <c r="AT7" s="47">
        <f t="shared" si="18"/>
        <v>17.594000000000012</v>
      </c>
      <c r="AU7" s="47">
        <f t="shared" si="18"/>
        <v>17.793500000000012</v>
      </c>
      <c r="AV7" s="47">
        <f t="shared" si="18"/>
        <v>17.993000000000013</v>
      </c>
      <c r="AW7" s="47">
        <f t="shared" si="18"/>
        <v>18.192500000000013</v>
      </c>
      <c r="AX7" s="47">
        <f t="shared" si="18"/>
        <v>18.392000000000014</v>
      </c>
      <c r="AY7" s="47">
        <f t="shared" si="18"/>
        <v>18.591500000000014</v>
      </c>
      <c r="AZ7" s="47">
        <f t="shared" si="18"/>
        <v>18.791000000000015</v>
      </c>
      <c r="BA7" s="50">
        <f t="shared" si="18"/>
        <v>18.990500000000015</v>
      </c>
      <c r="BB7" s="47">
        <f t="shared" si="18"/>
        <v>19.190000000000015</v>
      </c>
      <c r="BC7" s="47">
        <f t="shared" si="18"/>
        <v>19.389500000000016</v>
      </c>
      <c r="BD7" s="47">
        <f t="shared" si="18"/>
        <v>19.589000000000016</v>
      </c>
      <c r="BE7" s="47">
        <f t="shared" si="18"/>
        <v>19.788500000000017</v>
      </c>
      <c r="BF7" s="47">
        <f t="shared" si="18"/>
        <v>19.988000000000017</v>
      </c>
      <c r="BG7" s="47">
        <f t="shared" si="18"/>
        <v>20.187500000000018</v>
      </c>
      <c r="BH7" s="47">
        <f t="shared" si="18"/>
        <v>20.387000000000018</v>
      </c>
      <c r="BI7" s="47">
        <f t="shared" si="18"/>
        <v>20.58650000000002</v>
      </c>
      <c r="BJ7" s="47">
        <f t="shared" si="18"/>
        <v>20.78600000000002</v>
      </c>
      <c r="BK7" s="47">
        <f t="shared" si="18"/>
        <v>20.98550000000002</v>
      </c>
      <c r="BL7" s="47">
        <f t="shared" si="18"/>
        <v>21.18500000000002</v>
      </c>
      <c r="BM7" s="47">
        <f t="shared" si="18"/>
        <v>21.38450000000002</v>
      </c>
      <c r="BN7" s="47">
        <f t="shared" si="18"/>
        <v>21.58400000000002</v>
      </c>
      <c r="BO7" s="51">
        <f t="shared" si="18"/>
        <v>21.78350000000002</v>
      </c>
      <c r="BP7" s="53">
        <f t="shared" si="18"/>
        <v>21.983000000000022</v>
      </c>
      <c r="BQ7" s="54">
        <f t="shared" si="18"/>
        <v>22.182500000000022</v>
      </c>
      <c r="BR7" s="47">
        <f t="shared" si="18"/>
        <v>22.382000000000023</v>
      </c>
      <c r="BS7" s="47">
        <f t="shared" si="18"/>
        <v>22.581500000000023</v>
      </c>
      <c r="BT7" s="47">
        <f t="shared" si="18"/>
        <v>22.781000000000024</v>
      </c>
      <c r="BU7" s="47">
        <f t="shared" si="18"/>
        <v>22.980500000000024</v>
      </c>
      <c r="BV7" s="47">
        <f t="shared" si="18"/>
        <v>23.180000000000025</v>
      </c>
      <c r="BW7" s="47">
        <f t="shared" si="18"/>
        <v>23.379500000000025</v>
      </c>
      <c r="BX7" s="47">
        <f t="shared" si="18"/>
        <v>23.579000000000025</v>
      </c>
      <c r="BY7" s="47">
        <f t="shared" si="18"/>
        <v>23.778500000000026</v>
      </c>
      <c r="BZ7" s="47">
        <f t="shared" si="18"/>
        <v>23.978000000000026</v>
      </c>
      <c r="CA7" s="47">
        <f t="shared" si="18"/>
        <v>24.177500000000027</v>
      </c>
      <c r="CB7" s="47">
        <f t="shared" si="18"/>
        <v>24.377000000000027</v>
      </c>
      <c r="CC7" s="47">
        <f t="shared" si="18"/>
        <v>24.576500000000028</v>
      </c>
      <c r="CD7" s="47">
        <f t="shared" si="18"/>
        <v>24.776000000000028</v>
      </c>
      <c r="CE7" s="47">
        <f t="shared" si="18"/>
        <v>24.97550000000003</v>
      </c>
      <c r="CF7" s="47">
        <f t="shared" si="18"/>
        <v>25.17500000000003</v>
      </c>
      <c r="CG7" s="47">
        <f t="shared" si="18"/>
        <v>25.37450000000003</v>
      </c>
      <c r="CH7" s="47">
        <f t="shared" si="18"/>
        <v>25.57400000000003</v>
      </c>
      <c r="CI7" s="47">
        <f t="shared" si="18"/>
        <v>25.77350000000003</v>
      </c>
      <c r="CJ7" s="47">
        <f t="shared" si="18"/>
        <v>25.97300000000003</v>
      </c>
      <c r="CK7" s="47">
        <f t="shared" si="18"/>
        <v>26.17250000000003</v>
      </c>
      <c r="CL7" s="47">
        <f t="shared" si="18"/>
        <v>26.372000000000032</v>
      </c>
      <c r="CM7" s="47">
        <f t="shared" si="18"/>
        <v>26.571500000000032</v>
      </c>
      <c r="CN7" s="47">
        <f t="shared" si="18"/>
        <v>26.771000000000033</v>
      </c>
      <c r="CO7" s="47">
        <f t="shared" si="18"/>
        <v>26.970500000000033</v>
      </c>
      <c r="CP7" s="47">
        <f t="shared" si="18"/>
        <v>27.170000000000034</v>
      </c>
      <c r="CQ7" s="47">
        <f t="shared" si="18"/>
        <v>27.369500000000034</v>
      </c>
      <c r="CR7" s="47">
        <f t="shared" si="18"/>
        <v>27.569000000000035</v>
      </c>
      <c r="CS7" s="47">
        <f t="shared" si="18"/>
        <v>27.768500000000035</v>
      </c>
      <c r="CT7" s="47">
        <f t="shared" si="18"/>
        <v>27.968000000000035</v>
      </c>
      <c r="CU7" s="47">
        <f t="shared" si="18"/>
        <v>28.167500000000036</v>
      </c>
      <c r="CV7" s="47">
        <f t="shared" si="18"/>
        <v>28.367000000000036</v>
      </c>
      <c r="CW7" s="47">
        <f t="shared" si="18"/>
        <v>28.566500000000037</v>
      </c>
      <c r="CX7" s="47">
        <f t="shared" si="18"/>
        <v>28.766000000000037</v>
      </c>
      <c r="CY7" s="47">
        <f t="shared" si="18"/>
        <v>28.965500000000038</v>
      </c>
      <c r="CZ7" s="47">
        <f t="shared" si="18"/>
        <v>29.16500000000004</v>
      </c>
      <c r="DA7" s="47">
        <f t="shared" si="18"/>
        <v>29.36450000000004</v>
      </c>
      <c r="DB7" s="47">
        <f t="shared" si="18"/>
        <v>29.56400000000004</v>
      </c>
      <c r="DC7" s="47">
        <f aca="true" t="shared" si="19" ref="DC7:DE7">DB7+$H$7</f>
        <v>29.76350000000004</v>
      </c>
      <c r="DD7" s="47">
        <f t="shared" si="19"/>
        <v>29.96300000000004</v>
      </c>
      <c r="DE7" s="52">
        <f t="shared" si="19"/>
        <v>30.16250000000004</v>
      </c>
    </row>
    <row r="8" spans="1:109" ht="12.75">
      <c r="A8" s="40" t="s">
        <v>19</v>
      </c>
      <c r="B8" s="41">
        <v>1.05</v>
      </c>
      <c r="D8" s="42">
        <v>10.43</v>
      </c>
      <c r="E8" s="43">
        <v>0.24150000000000002</v>
      </c>
      <c r="F8" s="43">
        <v>0.231</v>
      </c>
      <c r="G8" s="43">
        <v>0.2205</v>
      </c>
      <c r="H8" s="44">
        <v>0.17850000000000002</v>
      </c>
      <c r="I8" s="45" t="s">
        <v>19</v>
      </c>
      <c r="J8" s="46">
        <f t="shared" si="4"/>
        <v>10.43</v>
      </c>
      <c r="K8" s="47">
        <f t="shared" si="5"/>
        <v>10.43</v>
      </c>
      <c r="L8" s="47">
        <f t="shared" si="5"/>
        <v>10.43</v>
      </c>
      <c r="M8" s="47">
        <f t="shared" si="5"/>
        <v>10.43</v>
      </c>
      <c r="N8" s="47">
        <f t="shared" si="5"/>
        <v>10.43</v>
      </c>
      <c r="O8" s="34">
        <f t="shared" si="6"/>
        <v>10.6715</v>
      </c>
      <c r="P8" s="34">
        <f t="shared" si="7"/>
        <v>10.913</v>
      </c>
      <c r="Q8" s="34">
        <f t="shared" si="7"/>
        <v>11.1545</v>
      </c>
      <c r="R8" s="34">
        <f t="shared" si="7"/>
        <v>11.396</v>
      </c>
      <c r="S8" s="34">
        <f t="shared" si="7"/>
        <v>11.637500000000001</v>
      </c>
      <c r="T8" s="34">
        <f t="shared" si="8"/>
        <v>11.868500000000001</v>
      </c>
      <c r="U8" s="35">
        <f t="shared" si="8"/>
        <v>12.0995</v>
      </c>
      <c r="V8" s="34">
        <f t="shared" si="8"/>
        <v>12.3305</v>
      </c>
      <c r="W8" s="34">
        <f t="shared" si="8"/>
        <v>12.5615</v>
      </c>
      <c r="X8" s="48">
        <f t="shared" si="8"/>
        <v>12.7925</v>
      </c>
      <c r="Y8" s="33">
        <f t="shared" si="9"/>
        <v>13.013</v>
      </c>
      <c r="Z8" s="34">
        <f t="shared" si="10"/>
        <v>13.2335</v>
      </c>
      <c r="AA8" s="34">
        <f t="shared" si="10"/>
        <v>13.453999999999999</v>
      </c>
      <c r="AB8" s="34">
        <f t="shared" si="10"/>
        <v>13.674499999999998</v>
      </c>
      <c r="AC8" s="34">
        <f t="shared" si="10"/>
        <v>13.894999999999998</v>
      </c>
      <c r="AD8" s="34">
        <f t="shared" si="11"/>
        <v>14.073499999999997</v>
      </c>
      <c r="AE8" s="34">
        <f t="shared" si="11"/>
        <v>14.251999999999997</v>
      </c>
      <c r="AF8" s="34">
        <f t="shared" si="11"/>
        <v>14.430499999999997</v>
      </c>
      <c r="AG8" s="34">
        <f t="shared" si="11"/>
        <v>14.608999999999996</v>
      </c>
      <c r="AH8" s="34">
        <f t="shared" si="11"/>
        <v>14.787499999999996</v>
      </c>
      <c r="AI8" s="34">
        <f t="shared" si="11"/>
        <v>14.965999999999996</v>
      </c>
      <c r="AJ8" s="55">
        <f t="shared" si="11"/>
        <v>15.144499999999995</v>
      </c>
      <c r="AK8" s="37">
        <f t="shared" si="11"/>
        <v>15.322999999999995</v>
      </c>
      <c r="AL8" s="34">
        <f t="shared" si="11"/>
        <v>15.501499999999995</v>
      </c>
      <c r="AM8" s="34">
        <f t="shared" si="11"/>
        <v>15.679999999999994</v>
      </c>
      <c r="AN8" s="34">
        <f t="shared" si="11"/>
        <v>15.858499999999994</v>
      </c>
      <c r="AO8" s="34">
        <f t="shared" si="11"/>
        <v>16.036999999999995</v>
      </c>
      <c r="AP8" s="34">
        <f t="shared" si="11"/>
        <v>16.215499999999995</v>
      </c>
      <c r="AQ8" s="56">
        <f>AP8+$H$8</f>
        <v>16.393999999999995</v>
      </c>
      <c r="AR8" s="57">
        <f aca="true" t="shared" si="20" ref="AR8:DC8">AQ8+$H$8</f>
        <v>16.572499999999994</v>
      </c>
      <c r="AS8" s="46">
        <f t="shared" si="20"/>
        <v>16.750999999999994</v>
      </c>
      <c r="AT8" s="47">
        <f t="shared" si="20"/>
        <v>16.929499999999994</v>
      </c>
      <c r="AU8" s="47">
        <f t="shared" si="20"/>
        <v>17.107999999999993</v>
      </c>
      <c r="AV8" s="47">
        <f t="shared" si="20"/>
        <v>17.286499999999993</v>
      </c>
      <c r="AW8" s="47">
        <f t="shared" si="20"/>
        <v>17.464999999999993</v>
      </c>
      <c r="AX8" s="47">
        <f t="shared" si="20"/>
        <v>17.643499999999992</v>
      </c>
      <c r="AY8" s="47">
        <f t="shared" si="20"/>
        <v>17.821999999999992</v>
      </c>
      <c r="AZ8" s="47">
        <f t="shared" si="20"/>
        <v>18.00049999999999</v>
      </c>
      <c r="BA8" s="43">
        <f t="shared" si="20"/>
        <v>18.17899999999999</v>
      </c>
      <c r="BB8" s="50">
        <f t="shared" si="20"/>
        <v>18.35749999999999</v>
      </c>
      <c r="BC8" s="47">
        <f t="shared" si="20"/>
        <v>18.53599999999999</v>
      </c>
      <c r="BD8" s="47">
        <f t="shared" si="20"/>
        <v>18.71449999999999</v>
      </c>
      <c r="BE8" s="47">
        <f t="shared" si="20"/>
        <v>18.89299999999999</v>
      </c>
      <c r="BF8" s="47">
        <f t="shared" si="20"/>
        <v>19.07149999999999</v>
      </c>
      <c r="BG8" s="47">
        <f t="shared" si="20"/>
        <v>19.24999999999999</v>
      </c>
      <c r="BH8" s="47">
        <f t="shared" si="20"/>
        <v>19.42849999999999</v>
      </c>
      <c r="BI8" s="47">
        <f t="shared" si="20"/>
        <v>19.60699999999999</v>
      </c>
      <c r="BJ8" s="47">
        <f t="shared" si="20"/>
        <v>19.78549999999999</v>
      </c>
      <c r="BK8" s="47">
        <f t="shared" si="20"/>
        <v>19.963999999999988</v>
      </c>
      <c r="BL8" s="47">
        <f t="shared" si="20"/>
        <v>20.142499999999988</v>
      </c>
      <c r="BM8" s="47">
        <f t="shared" si="20"/>
        <v>20.320999999999987</v>
      </c>
      <c r="BN8" s="47">
        <f t="shared" si="20"/>
        <v>20.499499999999987</v>
      </c>
      <c r="BO8" s="51">
        <f t="shared" si="20"/>
        <v>20.677999999999987</v>
      </c>
      <c r="BP8" s="56">
        <f t="shared" si="20"/>
        <v>20.856499999999986</v>
      </c>
      <c r="BQ8" s="57">
        <f t="shared" si="20"/>
        <v>21.034999999999986</v>
      </c>
      <c r="BR8" s="46">
        <f t="shared" si="20"/>
        <v>21.213499999999986</v>
      </c>
      <c r="BS8" s="47">
        <f t="shared" si="20"/>
        <v>21.391999999999985</v>
      </c>
      <c r="BT8" s="47">
        <f t="shared" si="20"/>
        <v>21.570499999999985</v>
      </c>
      <c r="BU8" s="47">
        <f t="shared" si="20"/>
        <v>21.748999999999985</v>
      </c>
      <c r="BV8" s="47">
        <f t="shared" si="20"/>
        <v>21.927499999999984</v>
      </c>
      <c r="BW8" s="47">
        <f t="shared" si="20"/>
        <v>22.105999999999984</v>
      </c>
      <c r="BX8" s="47">
        <f t="shared" si="20"/>
        <v>22.284499999999984</v>
      </c>
      <c r="BY8" s="47">
        <f t="shared" si="20"/>
        <v>22.462999999999983</v>
      </c>
      <c r="BZ8" s="47">
        <f t="shared" si="20"/>
        <v>22.641499999999983</v>
      </c>
      <c r="CA8" s="47">
        <f t="shared" si="20"/>
        <v>22.819999999999983</v>
      </c>
      <c r="CB8" s="47">
        <f t="shared" si="20"/>
        <v>22.998499999999982</v>
      </c>
      <c r="CC8" s="47">
        <f t="shared" si="20"/>
        <v>23.176999999999982</v>
      </c>
      <c r="CD8" s="47">
        <f t="shared" si="20"/>
        <v>23.35549999999998</v>
      </c>
      <c r="CE8" s="47">
        <f t="shared" si="20"/>
        <v>23.53399999999998</v>
      </c>
      <c r="CF8" s="47">
        <f t="shared" si="20"/>
        <v>23.71249999999998</v>
      </c>
      <c r="CG8" s="47">
        <f t="shared" si="20"/>
        <v>23.89099999999998</v>
      </c>
      <c r="CH8" s="47">
        <f t="shared" si="20"/>
        <v>24.06949999999998</v>
      </c>
      <c r="CI8" s="47">
        <f t="shared" si="20"/>
        <v>24.24799999999998</v>
      </c>
      <c r="CJ8" s="47">
        <f t="shared" si="20"/>
        <v>24.42649999999998</v>
      </c>
      <c r="CK8" s="47">
        <f t="shared" si="20"/>
        <v>24.60499999999998</v>
      </c>
      <c r="CL8" s="47">
        <f t="shared" si="20"/>
        <v>24.78349999999998</v>
      </c>
      <c r="CM8" s="47">
        <f t="shared" si="20"/>
        <v>24.96199999999998</v>
      </c>
      <c r="CN8" s="47">
        <f t="shared" si="20"/>
        <v>25.140499999999978</v>
      </c>
      <c r="CO8" s="47">
        <f t="shared" si="20"/>
        <v>25.318999999999978</v>
      </c>
      <c r="CP8" s="47">
        <f t="shared" si="20"/>
        <v>25.497499999999977</v>
      </c>
      <c r="CQ8" s="47">
        <f t="shared" si="20"/>
        <v>25.675999999999977</v>
      </c>
      <c r="CR8" s="47">
        <f t="shared" si="20"/>
        <v>25.854499999999977</v>
      </c>
      <c r="CS8" s="47">
        <f t="shared" si="20"/>
        <v>26.032999999999976</v>
      </c>
      <c r="CT8" s="47">
        <f t="shared" si="20"/>
        <v>26.211499999999976</v>
      </c>
      <c r="CU8" s="47">
        <f t="shared" si="20"/>
        <v>26.389999999999976</v>
      </c>
      <c r="CV8" s="47">
        <f t="shared" si="20"/>
        <v>26.568499999999975</v>
      </c>
      <c r="CW8" s="47">
        <f t="shared" si="20"/>
        <v>26.746999999999975</v>
      </c>
      <c r="CX8" s="47">
        <f t="shared" si="20"/>
        <v>26.925499999999975</v>
      </c>
      <c r="CY8" s="47">
        <f t="shared" si="20"/>
        <v>27.103999999999974</v>
      </c>
      <c r="CZ8" s="47">
        <f t="shared" si="20"/>
        <v>27.282499999999974</v>
      </c>
      <c r="DA8" s="47">
        <f t="shared" si="20"/>
        <v>27.460999999999974</v>
      </c>
      <c r="DB8" s="47">
        <f t="shared" si="20"/>
        <v>27.639499999999973</v>
      </c>
      <c r="DC8" s="47">
        <f t="shared" si="20"/>
        <v>27.817999999999973</v>
      </c>
      <c r="DD8" s="47">
        <f aca="true" t="shared" si="21" ref="DD8:DE8">DC8+$H$8</f>
        <v>27.996499999999973</v>
      </c>
      <c r="DE8" s="52">
        <f t="shared" si="21"/>
        <v>28.174999999999972</v>
      </c>
    </row>
    <row r="9" spans="1:109" ht="12.75">
      <c r="A9" s="40" t="s">
        <v>20</v>
      </c>
      <c r="B9" s="41">
        <v>1.05</v>
      </c>
      <c r="D9" s="42">
        <v>15.39</v>
      </c>
      <c r="E9" s="43">
        <v>0.6195</v>
      </c>
      <c r="F9" s="43">
        <v>0.5984999999999999</v>
      </c>
      <c r="G9" s="43">
        <v>0.5880000000000001</v>
      </c>
      <c r="H9" s="44">
        <v>0.36750000000000005</v>
      </c>
      <c r="I9" s="45" t="s">
        <v>21</v>
      </c>
      <c r="J9" s="46">
        <f t="shared" si="4"/>
        <v>15.39</v>
      </c>
      <c r="K9" s="47">
        <f t="shared" si="5"/>
        <v>15.39</v>
      </c>
      <c r="L9" s="47">
        <f t="shared" si="5"/>
        <v>15.39</v>
      </c>
      <c r="M9" s="47">
        <f t="shared" si="5"/>
        <v>15.39</v>
      </c>
      <c r="N9" s="47">
        <f t="shared" si="5"/>
        <v>15.39</v>
      </c>
      <c r="O9" s="34">
        <f t="shared" si="6"/>
        <v>16.0095</v>
      </c>
      <c r="P9" s="34">
        <f t="shared" si="7"/>
        <v>16.628999999999998</v>
      </c>
      <c r="Q9" s="34">
        <f t="shared" si="7"/>
        <v>17.248499999999996</v>
      </c>
      <c r="R9" s="34">
        <f t="shared" si="7"/>
        <v>17.867999999999995</v>
      </c>
      <c r="S9" s="34">
        <f t="shared" si="7"/>
        <v>18.487499999999994</v>
      </c>
      <c r="T9" s="34">
        <f t="shared" si="8"/>
        <v>19.085999999999995</v>
      </c>
      <c r="U9" s="35">
        <f t="shared" si="8"/>
        <v>19.684499999999996</v>
      </c>
      <c r="V9" s="34">
        <f t="shared" si="8"/>
        <v>20.282999999999998</v>
      </c>
      <c r="W9" s="34">
        <f t="shared" si="8"/>
        <v>20.8815</v>
      </c>
      <c r="X9" s="48">
        <f t="shared" si="8"/>
        <v>21.48</v>
      </c>
      <c r="Y9" s="33">
        <f t="shared" si="9"/>
        <v>22.068</v>
      </c>
      <c r="Z9" s="34">
        <f t="shared" si="10"/>
        <v>22.656000000000002</v>
      </c>
      <c r="AA9" s="34">
        <f t="shared" si="10"/>
        <v>23.244000000000003</v>
      </c>
      <c r="AB9" s="34">
        <f t="shared" si="10"/>
        <v>23.832000000000004</v>
      </c>
      <c r="AC9" s="34">
        <f t="shared" si="10"/>
        <v>24.420000000000005</v>
      </c>
      <c r="AD9" s="34">
        <f t="shared" si="11"/>
        <v>24.787500000000005</v>
      </c>
      <c r="AE9" s="34">
        <f t="shared" si="11"/>
        <v>25.155000000000005</v>
      </c>
      <c r="AF9" s="34">
        <f t="shared" si="11"/>
        <v>25.522500000000004</v>
      </c>
      <c r="AG9" s="34">
        <f t="shared" si="11"/>
        <v>25.890000000000004</v>
      </c>
      <c r="AH9" s="34">
        <f t="shared" si="11"/>
        <v>26.257500000000004</v>
      </c>
      <c r="AI9" s="34">
        <f t="shared" si="11"/>
        <v>26.625000000000004</v>
      </c>
      <c r="AJ9" s="37">
        <f t="shared" si="11"/>
        <v>26.992500000000003</v>
      </c>
      <c r="AK9" s="34">
        <f t="shared" si="11"/>
        <v>27.360000000000003</v>
      </c>
      <c r="AL9" s="34">
        <f t="shared" si="11"/>
        <v>27.727500000000003</v>
      </c>
      <c r="AM9" s="34">
        <f t="shared" si="11"/>
        <v>28.095000000000002</v>
      </c>
      <c r="AN9" s="34">
        <f t="shared" si="11"/>
        <v>28.462500000000002</v>
      </c>
      <c r="AO9" s="34">
        <f t="shared" si="11"/>
        <v>28.830000000000002</v>
      </c>
      <c r="AP9" s="34">
        <f t="shared" si="11"/>
        <v>29.1975</v>
      </c>
      <c r="AQ9" s="36">
        <f aca="true" t="shared" si="22" ref="AQ9:DB9">AP9+$H$9</f>
        <v>29.565</v>
      </c>
      <c r="AR9" s="33">
        <f t="shared" si="22"/>
        <v>29.9325</v>
      </c>
      <c r="AS9" s="47">
        <f t="shared" si="22"/>
        <v>30.3</v>
      </c>
      <c r="AT9" s="47">
        <f t="shared" si="22"/>
        <v>30.6675</v>
      </c>
      <c r="AU9" s="47">
        <f t="shared" si="22"/>
        <v>31.035</v>
      </c>
      <c r="AV9" s="47">
        <f t="shared" si="22"/>
        <v>31.4025</v>
      </c>
      <c r="AW9" s="47">
        <f t="shared" si="22"/>
        <v>31.77</v>
      </c>
      <c r="AX9" s="47">
        <f t="shared" si="22"/>
        <v>32.1375</v>
      </c>
      <c r="AY9" s="47">
        <f t="shared" si="22"/>
        <v>32.505</v>
      </c>
      <c r="AZ9" s="47">
        <f t="shared" si="22"/>
        <v>32.8725</v>
      </c>
      <c r="BA9" s="50">
        <f t="shared" si="22"/>
        <v>33.24</v>
      </c>
      <c r="BB9" s="47">
        <f t="shared" si="22"/>
        <v>33.6075</v>
      </c>
      <c r="BC9" s="47">
        <f t="shared" si="22"/>
        <v>33.975</v>
      </c>
      <c r="BD9" s="47">
        <f t="shared" si="22"/>
        <v>34.3425</v>
      </c>
      <c r="BE9" s="47">
        <f t="shared" si="22"/>
        <v>34.71</v>
      </c>
      <c r="BF9" s="47">
        <f t="shared" si="22"/>
        <v>35.0775</v>
      </c>
      <c r="BG9" s="47">
        <f t="shared" si="22"/>
        <v>35.445</v>
      </c>
      <c r="BH9" s="47">
        <f t="shared" si="22"/>
        <v>35.8125</v>
      </c>
      <c r="BI9" s="47">
        <f t="shared" si="22"/>
        <v>36.18</v>
      </c>
      <c r="BJ9" s="47">
        <f t="shared" si="22"/>
        <v>36.5475</v>
      </c>
      <c r="BK9" s="47">
        <f t="shared" si="22"/>
        <v>36.915</v>
      </c>
      <c r="BL9" s="47">
        <f t="shared" si="22"/>
        <v>37.2825</v>
      </c>
      <c r="BM9" s="47">
        <f t="shared" si="22"/>
        <v>37.65</v>
      </c>
      <c r="BN9" s="47">
        <f t="shared" si="22"/>
        <v>38.0175</v>
      </c>
      <c r="BO9" s="51">
        <f t="shared" si="22"/>
        <v>38.385</v>
      </c>
      <c r="BP9" s="36">
        <f t="shared" si="22"/>
        <v>38.7525</v>
      </c>
      <c r="BQ9" s="33">
        <f t="shared" si="22"/>
        <v>39.12</v>
      </c>
      <c r="BR9" s="47">
        <f t="shared" si="22"/>
        <v>39.4875</v>
      </c>
      <c r="BS9" s="47">
        <f t="shared" si="22"/>
        <v>39.855</v>
      </c>
      <c r="BT9" s="47">
        <f t="shared" si="22"/>
        <v>40.2225</v>
      </c>
      <c r="BU9" s="47">
        <f t="shared" si="22"/>
        <v>40.589999999999996</v>
      </c>
      <c r="BV9" s="47">
        <f t="shared" si="22"/>
        <v>40.957499999999996</v>
      </c>
      <c r="BW9" s="47">
        <f t="shared" si="22"/>
        <v>41.324999999999996</v>
      </c>
      <c r="BX9" s="47">
        <f t="shared" si="22"/>
        <v>41.692499999999995</v>
      </c>
      <c r="BY9" s="47">
        <f t="shared" si="22"/>
        <v>42.059999999999995</v>
      </c>
      <c r="BZ9" s="47">
        <f t="shared" si="22"/>
        <v>42.427499999999995</v>
      </c>
      <c r="CA9" s="47">
        <f t="shared" si="22"/>
        <v>42.794999999999995</v>
      </c>
      <c r="CB9" s="47">
        <f t="shared" si="22"/>
        <v>43.162499999999994</v>
      </c>
      <c r="CC9" s="47">
        <f t="shared" si="22"/>
        <v>43.529999999999994</v>
      </c>
      <c r="CD9" s="47">
        <f t="shared" si="22"/>
        <v>43.897499999999994</v>
      </c>
      <c r="CE9" s="47">
        <f t="shared" si="22"/>
        <v>44.26499999999999</v>
      </c>
      <c r="CF9" s="47">
        <f t="shared" si="22"/>
        <v>44.63249999999999</v>
      </c>
      <c r="CG9" s="47">
        <f t="shared" si="22"/>
        <v>44.99999999999999</v>
      </c>
      <c r="CH9" s="47">
        <f t="shared" si="22"/>
        <v>45.36749999999999</v>
      </c>
      <c r="CI9" s="47">
        <f t="shared" si="22"/>
        <v>45.73499999999999</v>
      </c>
      <c r="CJ9" s="47">
        <f t="shared" si="22"/>
        <v>46.10249999999999</v>
      </c>
      <c r="CK9" s="47">
        <f t="shared" si="22"/>
        <v>46.46999999999999</v>
      </c>
      <c r="CL9" s="47">
        <f t="shared" si="22"/>
        <v>46.83749999999999</v>
      </c>
      <c r="CM9" s="47">
        <f t="shared" si="22"/>
        <v>47.20499999999999</v>
      </c>
      <c r="CN9" s="47">
        <f t="shared" si="22"/>
        <v>47.57249999999999</v>
      </c>
      <c r="CO9" s="47">
        <f t="shared" si="22"/>
        <v>47.93999999999999</v>
      </c>
      <c r="CP9" s="47">
        <f t="shared" si="22"/>
        <v>48.30749999999999</v>
      </c>
      <c r="CQ9" s="47">
        <f t="shared" si="22"/>
        <v>48.67499999999999</v>
      </c>
      <c r="CR9" s="47">
        <f t="shared" si="22"/>
        <v>49.04249999999999</v>
      </c>
      <c r="CS9" s="47">
        <f t="shared" si="22"/>
        <v>49.40999999999999</v>
      </c>
      <c r="CT9" s="47">
        <f t="shared" si="22"/>
        <v>49.77749999999999</v>
      </c>
      <c r="CU9" s="47">
        <f t="shared" si="22"/>
        <v>50.14499999999999</v>
      </c>
      <c r="CV9" s="47">
        <f t="shared" si="22"/>
        <v>50.51249999999999</v>
      </c>
      <c r="CW9" s="47">
        <f t="shared" si="22"/>
        <v>50.87999999999999</v>
      </c>
      <c r="CX9" s="47">
        <f t="shared" si="22"/>
        <v>51.24749999999999</v>
      </c>
      <c r="CY9" s="47">
        <f t="shared" si="22"/>
        <v>51.61499999999999</v>
      </c>
      <c r="CZ9" s="47">
        <f t="shared" si="22"/>
        <v>51.98249999999999</v>
      </c>
      <c r="DA9" s="47">
        <f t="shared" si="22"/>
        <v>52.34999999999999</v>
      </c>
      <c r="DB9" s="47">
        <f t="shared" si="22"/>
        <v>52.71749999999999</v>
      </c>
      <c r="DC9" s="47">
        <f aca="true" t="shared" si="23" ref="DC9:DD9">DB9+$H$9</f>
        <v>53.08499999999999</v>
      </c>
      <c r="DD9" s="47">
        <f t="shared" si="23"/>
        <v>53.452499999999986</v>
      </c>
      <c r="DE9" s="52">
        <f>DD9+$H$9</f>
        <v>53.819999999999986</v>
      </c>
    </row>
    <row r="10" spans="1:109" ht="12.75">
      <c r="A10" s="40" t="s">
        <v>22</v>
      </c>
      <c r="B10" s="41">
        <v>1.06</v>
      </c>
      <c r="D10" s="42">
        <v>15.39</v>
      </c>
      <c r="E10" s="43">
        <v>0.5618000000000001</v>
      </c>
      <c r="F10" s="43">
        <v>0.5512</v>
      </c>
      <c r="G10" s="43">
        <v>0.5406000000000001</v>
      </c>
      <c r="H10" s="44">
        <v>0.47700000000000004</v>
      </c>
      <c r="I10" s="45" t="s">
        <v>22</v>
      </c>
      <c r="J10" s="46">
        <f t="shared" si="4"/>
        <v>15.39</v>
      </c>
      <c r="K10" s="47">
        <f t="shared" si="5"/>
        <v>15.39</v>
      </c>
      <c r="L10" s="47">
        <f t="shared" si="5"/>
        <v>15.39</v>
      </c>
      <c r="M10" s="47">
        <f t="shared" si="5"/>
        <v>15.39</v>
      </c>
      <c r="N10" s="47">
        <f t="shared" si="5"/>
        <v>15.39</v>
      </c>
      <c r="O10" s="34">
        <f t="shared" si="6"/>
        <v>15.9518</v>
      </c>
      <c r="P10" s="34">
        <f t="shared" si="7"/>
        <v>16.5136</v>
      </c>
      <c r="Q10" s="34">
        <f t="shared" si="7"/>
        <v>17.075400000000002</v>
      </c>
      <c r="R10" s="34">
        <f t="shared" si="7"/>
        <v>17.637200000000004</v>
      </c>
      <c r="S10" s="34">
        <f t="shared" si="7"/>
        <v>18.199000000000005</v>
      </c>
      <c r="T10" s="34">
        <f t="shared" si="8"/>
        <v>18.750200000000007</v>
      </c>
      <c r="U10" s="35">
        <f t="shared" si="8"/>
        <v>19.301400000000008</v>
      </c>
      <c r="V10" s="34">
        <f t="shared" si="8"/>
        <v>19.85260000000001</v>
      </c>
      <c r="W10" s="34">
        <f t="shared" si="8"/>
        <v>20.40380000000001</v>
      </c>
      <c r="X10" s="48">
        <f t="shared" si="8"/>
        <v>20.955000000000013</v>
      </c>
      <c r="Y10" s="33">
        <f t="shared" si="9"/>
        <v>21.495600000000014</v>
      </c>
      <c r="Z10" s="34">
        <f t="shared" si="10"/>
        <v>22.036200000000015</v>
      </c>
      <c r="AA10" s="34">
        <f t="shared" si="10"/>
        <v>22.576800000000016</v>
      </c>
      <c r="AB10" s="34">
        <f t="shared" si="10"/>
        <v>23.117400000000018</v>
      </c>
      <c r="AC10" s="34">
        <f t="shared" si="10"/>
        <v>23.65800000000002</v>
      </c>
      <c r="AD10" s="34">
        <f t="shared" si="11"/>
        <v>24.13500000000002</v>
      </c>
      <c r="AE10" s="34">
        <f t="shared" si="11"/>
        <v>24.61200000000002</v>
      </c>
      <c r="AF10" s="34">
        <f t="shared" si="11"/>
        <v>25.08900000000002</v>
      </c>
      <c r="AG10" s="34">
        <f t="shared" si="11"/>
        <v>25.56600000000002</v>
      </c>
      <c r="AH10" s="34">
        <f t="shared" si="11"/>
        <v>26.04300000000002</v>
      </c>
      <c r="AI10" s="34">
        <f t="shared" si="11"/>
        <v>26.52000000000002</v>
      </c>
      <c r="AJ10" s="37">
        <f t="shared" si="11"/>
        <v>26.99700000000002</v>
      </c>
      <c r="AK10" s="34">
        <f t="shared" si="11"/>
        <v>27.47400000000002</v>
      </c>
      <c r="AL10" s="34">
        <f t="shared" si="11"/>
        <v>27.951000000000022</v>
      </c>
      <c r="AM10" s="34">
        <f t="shared" si="11"/>
        <v>28.428000000000022</v>
      </c>
      <c r="AN10" s="34">
        <f t="shared" si="11"/>
        <v>28.905000000000022</v>
      </c>
      <c r="AO10" s="34">
        <f t="shared" si="11"/>
        <v>29.382000000000023</v>
      </c>
      <c r="AP10" s="34">
        <f t="shared" si="11"/>
        <v>29.859000000000023</v>
      </c>
      <c r="AQ10" s="49">
        <f aca="true" t="shared" si="24" ref="AQ10:DB10">AP10+$H$10</f>
        <v>30.336000000000023</v>
      </c>
      <c r="AR10" s="46">
        <f t="shared" si="24"/>
        <v>30.813000000000024</v>
      </c>
      <c r="AS10" s="47">
        <f t="shared" si="24"/>
        <v>31.290000000000024</v>
      </c>
      <c r="AT10" s="47">
        <f t="shared" si="24"/>
        <v>31.767000000000024</v>
      </c>
      <c r="AU10" s="47">
        <f t="shared" si="24"/>
        <v>32.24400000000002</v>
      </c>
      <c r="AV10" s="47">
        <f t="shared" si="24"/>
        <v>32.72100000000002</v>
      </c>
      <c r="AW10" s="47">
        <f t="shared" si="24"/>
        <v>33.198000000000015</v>
      </c>
      <c r="AX10" s="47">
        <f t="shared" si="24"/>
        <v>33.67500000000001</v>
      </c>
      <c r="AY10" s="47">
        <f t="shared" si="24"/>
        <v>34.15200000000001</v>
      </c>
      <c r="AZ10" s="47">
        <f t="shared" si="24"/>
        <v>34.629000000000005</v>
      </c>
      <c r="BA10" s="50">
        <f t="shared" si="24"/>
        <v>35.106</v>
      </c>
      <c r="BB10" s="47">
        <f t="shared" si="24"/>
        <v>35.583</v>
      </c>
      <c r="BC10" s="47">
        <f t="shared" si="24"/>
        <v>36.059999999999995</v>
      </c>
      <c r="BD10" s="47">
        <f t="shared" si="24"/>
        <v>36.53699999999999</v>
      </c>
      <c r="BE10" s="47">
        <f t="shared" si="24"/>
        <v>37.01399999999999</v>
      </c>
      <c r="BF10" s="47">
        <f t="shared" si="24"/>
        <v>37.490999999999985</v>
      </c>
      <c r="BG10" s="47">
        <f t="shared" si="24"/>
        <v>37.96799999999998</v>
      </c>
      <c r="BH10" s="47">
        <f t="shared" si="24"/>
        <v>38.44499999999998</v>
      </c>
      <c r="BI10" s="47">
        <f t="shared" si="24"/>
        <v>38.921999999999976</v>
      </c>
      <c r="BJ10" s="47">
        <f t="shared" si="24"/>
        <v>39.39899999999997</v>
      </c>
      <c r="BK10" s="47">
        <f t="shared" si="24"/>
        <v>39.87599999999997</v>
      </c>
      <c r="BL10" s="47">
        <f t="shared" si="24"/>
        <v>40.352999999999966</v>
      </c>
      <c r="BM10" s="47">
        <f t="shared" si="24"/>
        <v>40.82999999999996</v>
      </c>
      <c r="BN10" s="47">
        <f t="shared" si="24"/>
        <v>41.30699999999996</v>
      </c>
      <c r="BO10" s="51">
        <f t="shared" si="24"/>
        <v>41.783999999999956</v>
      </c>
      <c r="BP10" s="49">
        <f t="shared" si="24"/>
        <v>42.26099999999995</v>
      </c>
      <c r="BQ10" s="46">
        <f t="shared" si="24"/>
        <v>42.73799999999995</v>
      </c>
      <c r="BR10" s="47">
        <f t="shared" si="24"/>
        <v>43.21499999999995</v>
      </c>
      <c r="BS10" s="47">
        <f t="shared" si="24"/>
        <v>43.69199999999994</v>
      </c>
      <c r="BT10" s="47">
        <f t="shared" si="24"/>
        <v>44.16899999999994</v>
      </c>
      <c r="BU10" s="47">
        <f t="shared" si="24"/>
        <v>44.64599999999994</v>
      </c>
      <c r="BV10" s="47">
        <f t="shared" si="24"/>
        <v>45.122999999999934</v>
      </c>
      <c r="BW10" s="47">
        <f t="shared" si="24"/>
        <v>45.59999999999993</v>
      </c>
      <c r="BX10" s="47">
        <f t="shared" si="24"/>
        <v>46.07699999999993</v>
      </c>
      <c r="BY10" s="47">
        <f t="shared" si="24"/>
        <v>46.553999999999924</v>
      </c>
      <c r="BZ10" s="47">
        <f t="shared" si="24"/>
        <v>47.03099999999992</v>
      </c>
      <c r="CA10" s="47">
        <f t="shared" si="24"/>
        <v>47.50799999999992</v>
      </c>
      <c r="CB10" s="47">
        <f t="shared" si="24"/>
        <v>47.984999999999914</v>
      </c>
      <c r="CC10" s="47">
        <f t="shared" si="24"/>
        <v>48.46199999999991</v>
      </c>
      <c r="CD10" s="47">
        <f t="shared" si="24"/>
        <v>48.93899999999991</v>
      </c>
      <c r="CE10" s="47">
        <f t="shared" si="24"/>
        <v>49.415999999999904</v>
      </c>
      <c r="CF10" s="47">
        <f t="shared" si="24"/>
        <v>49.8929999999999</v>
      </c>
      <c r="CG10" s="47">
        <f t="shared" si="24"/>
        <v>50.3699999999999</v>
      </c>
      <c r="CH10" s="47">
        <f t="shared" si="24"/>
        <v>50.846999999999895</v>
      </c>
      <c r="CI10" s="47">
        <f t="shared" si="24"/>
        <v>51.32399999999989</v>
      </c>
      <c r="CJ10" s="47">
        <f t="shared" si="24"/>
        <v>51.80099999999989</v>
      </c>
      <c r="CK10" s="47">
        <f t="shared" si="24"/>
        <v>52.277999999999885</v>
      </c>
      <c r="CL10" s="47">
        <f t="shared" si="24"/>
        <v>52.75499999999988</v>
      </c>
      <c r="CM10" s="47">
        <f t="shared" si="24"/>
        <v>53.23199999999988</v>
      </c>
      <c r="CN10" s="47">
        <f t="shared" si="24"/>
        <v>53.708999999999875</v>
      </c>
      <c r="CO10" s="47">
        <f t="shared" si="24"/>
        <v>54.18599999999987</v>
      </c>
      <c r="CP10" s="47">
        <f t="shared" si="24"/>
        <v>54.66299999999987</v>
      </c>
      <c r="CQ10" s="47">
        <f t="shared" si="24"/>
        <v>55.139999999999866</v>
      </c>
      <c r="CR10" s="47">
        <f t="shared" si="24"/>
        <v>55.61699999999986</v>
      </c>
      <c r="CS10" s="47">
        <f t="shared" si="24"/>
        <v>56.09399999999986</v>
      </c>
      <c r="CT10" s="47">
        <f t="shared" si="24"/>
        <v>56.570999999999856</v>
      </c>
      <c r="CU10" s="47">
        <f t="shared" si="24"/>
        <v>57.04799999999985</v>
      </c>
      <c r="CV10" s="47">
        <f t="shared" si="24"/>
        <v>57.52499999999985</v>
      </c>
      <c r="CW10" s="47">
        <f t="shared" si="24"/>
        <v>58.001999999999846</v>
      </c>
      <c r="CX10" s="47">
        <f t="shared" si="24"/>
        <v>58.47899999999984</v>
      </c>
      <c r="CY10" s="47">
        <f t="shared" si="24"/>
        <v>58.95599999999984</v>
      </c>
      <c r="CZ10" s="47">
        <f t="shared" si="24"/>
        <v>59.432999999999836</v>
      </c>
      <c r="DA10" s="47">
        <f t="shared" si="24"/>
        <v>59.90999999999983</v>
      </c>
      <c r="DB10" s="47">
        <f t="shared" si="24"/>
        <v>60.38699999999983</v>
      </c>
      <c r="DC10" s="47">
        <f aca="true" t="shared" si="25" ref="DC10:DE10">DB10+$H$10</f>
        <v>60.86399999999983</v>
      </c>
      <c r="DD10" s="47">
        <f t="shared" si="25"/>
        <v>61.34099999999982</v>
      </c>
      <c r="DE10" s="52">
        <f t="shared" si="25"/>
        <v>61.81799999999982</v>
      </c>
    </row>
    <row r="11" spans="1:109" ht="12.75">
      <c r="A11" s="40" t="s">
        <v>23</v>
      </c>
      <c r="B11" s="41">
        <v>1.05</v>
      </c>
      <c r="D11" s="42">
        <v>15.69</v>
      </c>
      <c r="E11" s="43">
        <v>0.63</v>
      </c>
      <c r="F11" s="43">
        <v>0.6090000000000001</v>
      </c>
      <c r="G11" s="43">
        <v>0.5880000000000001</v>
      </c>
      <c r="H11" s="44">
        <v>0.5355000000000001</v>
      </c>
      <c r="I11" s="45" t="s">
        <v>23</v>
      </c>
      <c r="J11" s="46">
        <f t="shared" si="4"/>
        <v>15.69</v>
      </c>
      <c r="K11" s="47">
        <f t="shared" si="5"/>
        <v>15.69</v>
      </c>
      <c r="L11" s="47">
        <f t="shared" si="5"/>
        <v>15.69</v>
      </c>
      <c r="M11" s="47">
        <f t="shared" si="5"/>
        <v>15.69</v>
      </c>
      <c r="N11" s="47">
        <f t="shared" si="5"/>
        <v>15.69</v>
      </c>
      <c r="O11" s="34">
        <f t="shared" si="6"/>
        <v>16.32</v>
      </c>
      <c r="P11" s="34">
        <f t="shared" si="7"/>
        <v>16.95</v>
      </c>
      <c r="Q11" s="34">
        <f t="shared" si="7"/>
        <v>17.58</v>
      </c>
      <c r="R11" s="34">
        <f t="shared" si="7"/>
        <v>18.209999999999997</v>
      </c>
      <c r="S11" s="34">
        <f t="shared" si="7"/>
        <v>18.839999999999996</v>
      </c>
      <c r="T11" s="34">
        <f t="shared" si="8"/>
        <v>19.448999999999998</v>
      </c>
      <c r="U11" s="35">
        <f t="shared" si="8"/>
        <v>20.058</v>
      </c>
      <c r="V11" s="34">
        <f t="shared" si="8"/>
        <v>20.667</v>
      </c>
      <c r="W11" s="34">
        <f t="shared" si="8"/>
        <v>21.276000000000003</v>
      </c>
      <c r="X11" s="48">
        <f t="shared" si="8"/>
        <v>21.885000000000005</v>
      </c>
      <c r="Y11" s="33">
        <f t="shared" si="9"/>
        <v>22.473000000000006</v>
      </c>
      <c r="Z11" s="34">
        <f t="shared" si="10"/>
        <v>23.061000000000007</v>
      </c>
      <c r="AA11" s="34">
        <f t="shared" si="10"/>
        <v>23.649000000000008</v>
      </c>
      <c r="AB11" s="34">
        <f>AA11+$G11</f>
        <v>24.23700000000001</v>
      </c>
      <c r="AC11" s="34">
        <f t="shared" si="10"/>
        <v>24.82500000000001</v>
      </c>
      <c r="AD11" s="34">
        <f t="shared" si="11"/>
        <v>25.36050000000001</v>
      </c>
      <c r="AE11" s="34">
        <f t="shared" si="11"/>
        <v>25.896000000000008</v>
      </c>
      <c r="AF11" s="34">
        <f t="shared" si="11"/>
        <v>26.431500000000007</v>
      </c>
      <c r="AG11" s="34">
        <f t="shared" si="11"/>
        <v>26.967000000000006</v>
      </c>
      <c r="AH11" s="34">
        <f t="shared" si="11"/>
        <v>27.502500000000005</v>
      </c>
      <c r="AI11" s="34">
        <f t="shared" si="11"/>
        <v>28.038000000000004</v>
      </c>
      <c r="AJ11" s="37">
        <f t="shared" si="11"/>
        <v>28.573500000000003</v>
      </c>
      <c r="AK11" s="34">
        <f t="shared" si="11"/>
        <v>29.109</v>
      </c>
      <c r="AL11" s="34">
        <f t="shared" si="11"/>
        <v>29.6445</v>
      </c>
      <c r="AM11" s="34">
        <f t="shared" si="11"/>
        <v>30.18</v>
      </c>
      <c r="AN11" s="34">
        <f t="shared" si="11"/>
        <v>30.7155</v>
      </c>
      <c r="AO11" s="34">
        <f t="shared" si="11"/>
        <v>31.250999999999998</v>
      </c>
      <c r="AP11" s="34">
        <f t="shared" si="11"/>
        <v>31.786499999999997</v>
      </c>
      <c r="AQ11" s="49">
        <f aca="true" t="shared" si="26" ref="AQ11:DB11">AP11+$H$11</f>
        <v>32.321999999999996</v>
      </c>
      <c r="AR11" s="46">
        <f t="shared" si="26"/>
        <v>32.857499999999995</v>
      </c>
      <c r="AS11" s="47">
        <f t="shared" si="26"/>
        <v>33.392999999999994</v>
      </c>
      <c r="AT11" s="47">
        <f t="shared" si="26"/>
        <v>33.92849999999999</v>
      </c>
      <c r="AU11" s="47">
        <f t="shared" si="26"/>
        <v>34.46399999999999</v>
      </c>
      <c r="AV11" s="47">
        <f t="shared" si="26"/>
        <v>34.99949999999999</v>
      </c>
      <c r="AW11" s="47">
        <f t="shared" si="26"/>
        <v>35.53499999999999</v>
      </c>
      <c r="AX11" s="47">
        <f t="shared" si="26"/>
        <v>36.07049999999999</v>
      </c>
      <c r="AY11" s="47">
        <f t="shared" si="26"/>
        <v>36.60599999999999</v>
      </c>
      <c r="AZ11" s="47">
        <f t="shared" si="26"/>
        <v>37.141499999999986</v>
      </c>
      <c r="BA11" s="50">
        <f t="shared" si="26"/>
        <v>37.676999999999985</v>
      </c>
      <c r="BB11" s="47">
        <f t="shared" si="26"/>
        <v>38.212499999999984</v>
      </c>
      <c r="BC11" s="47">
        <f t="shared" si="26"/>
        <v>38.74799999999998</v>
      </c>
      <c r="BD11" s="47">
        <f t="shared" si="26"/>
        <v>39.28349999999998</v>
      </c>
      <c r="BE11" s="47">
        <f t="shared" si="26"/>
        <v>39.81899999999998</v>
      </c>
      <c r="BF11" s="47">
        <f t="shared" si="26"/>
        <v>40.35449999999998</v>
      </c>
      <c r="BG11" s="47">
        <f t="shared" si="26"/>
        <v>40.88999999999998</v>
      </c>
      <c r="BH11" s="47">
        <f t="shared" si="26"/>
        <v>41.42549999999998</v>
      </c>
      <c r="BI11" s="47">
        <f t="shared" si="26"/>
        <v>41.96099999999998</v>
      </c>
      <c r="BJ11" s="47">
        <f t="shared" si="26"/>
        <v>42.496499999999976</v>
      </c>
      <c r="BK11" s="47">
        <f t="shared" si="26"/>
        <v>43.031999999999975</v>
      </c>
      <c r="BL11" s="47">
        <f t="shared" si="26"/>
        <v>43.567499999999974</v>
      </c>
      <c r="BM11" s="47">
        <f t="shared" si="26"/>
        <v>44.10299999999997</v>
      </c>
      <c r="BN11" s="47">
        <f t="shared" si="26"/>
        <v>44.63849999999997</v>
      </c>
      <c r="BO11" s="51">
        <f t="shared" si="26"/>
        <v>45.17399999999997</v>
      </c>
      <c r="BP11" s="49">
        <f t="shared" si="26"/>
        <v>45.70949999999997</v>
      </c>
      <c r="BQ11" s="46">
        <f t="shared" si="26"/>
        <v>46.24499999999997</v>
      </c>
      <c r="BR11" s="47">
        <f t="shared" si="26"/>
        <v>46.78049999999997</v>
      </c>
      <c r="BS11" s="47">
        <f t="shared" si="26"/>
        <v>47.31599999999997</v>
      </c>
      <c r="BT11" s="47">
        <f t="shared" si="26"/>
        <v>47.851499999999966</v>
      </c>
      <c r="BU11" s="47">
        <f t="shared" si="26"/>
        <v>48.386999999999965</v>
      </c>
      <c r="BV11" s="47">
        <f t="shared" si="26"/>
        <v>48.922499999999964</v>
      </c>
      <c r="BW11" s="47">
        <f t="shared" si="26"/>
        <v>49.45799999999996</v>
      </c>
      <c r="BX11" s="47">
        <f t="shared" si="26"/>
        <v>49.99349999999996</v>
      </c>
      <c r="BY11" s="47">
        <f t="shared" si="26"/>
        <v>50.52899999999996</v>
      </c>
      <c r="BZ11" s="47">
        <f t="shared" si="26"/>
        <v>51.06449999999996</v>
      </c>
      <c r="CA11" s="47">
        <f t="shared" si="26"/>
        <v>51.59999999999996</v>
      </c>
      <c r="CB11" s="47">
        <f t="shared" si="26"/>
        <v>52.13549999999996</v>
      </c>
      <c r="CC11" s="47">
        <f t="shared" si="26"/>
        <v>52.67099999999996</v>
      </c>
      <c r="CD11" s="47">
        <f t="shared" si="26"/>
        <v>53.206499999999956</v>
      </c>
      <c r="CE11" s="47">
        <f t="shared" si="26"/>
        <v>53.741999999999955</v>
      </c>
      <c r="CF11" s="47">
        <f t="shared" si="26"/>
        <v>54.277499999999954</v>
      </c>
      <c r="CG11" s="47">
        <f t="shared" si="26"/>
        <v>54.81299999999995</v>
      </c>
      <c r="CH11" s="47">
        <f t="shared" si="26"/>
        <v>55.34849999999995</v>
      </c>
      <c r="CI11" s="47">
        <f t="shared" si="26"/>
        <v>55.88399999999995</v>
      </c>
      <c r="CJ11" s="47">
        <f t="shared" si="26"/>
        <v>56.41949999999995</v>
      </c>
      <c r="CK11" s="47">
        <f t="shared" si="26"/>
        <v>56.95499999999995</v>
      </c>
      <c r="CL11" s="47">
        <f t="shared" si="26"/>
        <v>57.49049999999995</v>
      </c>
      <c r="CM11" s="47">
        <f t="shared" si="26"/>
        <v>58.02599999999995</v>
      </c>
      <c r="CN11" s="47">
        <f t="shared" si="26"/>
        <v>58.561499999999945</v>
      </c>
      <c r="CO11" s="47">
        <f t="shared" si="26"/>
        <v>59.096999999999944</v>
      </c>
      <c r="CP11" s="47">
        <f t="shared" si="26"/>
        <v>59.63249999999994</v>
      </c>
      <c r="CQ11" s="47">
        <f t="shared" si="26"/>
        <v>60.16799999999994</v>
      </c>
      <c r="CR11" s="47">
        <f t="shared" si="26"/>
        <v>60.70349999999994</v>
      </c>
      <c r="CS11" s="47">
        <f t="shared" si="26"/>
        <v>61.23899999999994</v>
      </c>
      <c r="CT11" s="47">
        <f t="shared" si="26"/>
        <v>61.77449999999994</v>
      </c>
      <c r="CU11" s="47">
        <f t="shared" si="26"/>
        <v>62.30999999999994</v>
      </c>
      <c r="CV11" s="47">
        <f t="shared" si="26"/>
        <v>62.84549999999994</v>
      </c>
      <c r="CW11" s="47">
        <f t="shared" si="26"/>
        <v>63.380999999999936</v>
      </c>
      <c r="CX11" s="47">
        <f t="shared" si="26"/>
        <v>63.916499999999935</v>
      </c>
      <c r="CY11" s="47">
        <f t="shared" si="26"/>
        <v>64.45199999999994</v>
      </c>
      <c r="CZ11" s="47">
        <f t="shared" si="26"/>
        <v>64.98749999999994</v>
      </c>
      <c r="DA11" s="47">
        <f t="shared" si="26"/>
        <v>65.52299999999994</v>
      </c>
      <c r="DB11" s="47">
        <f t="shared" si="26"/>
        <v>66.05849999999994</v>
      </c>
      <c r="DC11" s="47">
        <f aca="true" t="shared" si="27" ref="DC11:DD11">DB11+$H$11</f>
        <v>66.59399999999994</v>
      </c>
      <c r="DD11" s="47">
        <f t="shared" si="27"/>
        <v>67.12949999999994</v>
      </c>
      <c r="DE11" s="52">
        <f>DD11+$H$11</f>
        <v>67.66499999999994</v>
      </c>
    </row>
    <row r="12" spans="1:109" ht="12.75">
      <c r="A12" s="40" t="s">
        <v>24</v>
      </c>
      <c r="B12" s="41">
        <v>1.05</v>
      </c>
      <c r="D12" s="42">
        <v>15.9</v>
      </c>
      <c r="E12" s="43">
        <v>0.8085000000000002</v>
      </c>
      <c r="F12" s="43">
        <v>0.7875000000000002</v>
      </c>
      <c r="G12" s="43">
        <v>0.7664999999999998</v>
      </c>
      <c r="H12" s="44">
        <v>0.36750000000000005</v>
      </c>
      <c r="I12" s="45" t="s">
        <v>24</v>
      </c>
      <c r="J12" s="46">
        <f t="shared" si="4"/>
        <v>15.9</v>
      </c>
      <c r="K12" s="47">
        <f t="shared" si="5"/>
        <v>15.9</v>
      </c>
      <c r="L12" s="47">
        <f t="shared" si="5"/>
        <v>15.9</v>
      </c>
      <c r="M12" s="47">
        <f t="shared" si="5"/>
        <v>15.9</v>
      </c>
      <c r="N12" s="47">
        <f t="shared" si="5"/>
        <v>15.9</v>
      </c>
      <c r="O12" s="34">
        <f t="shared" si="6"/>
        <v>16.7085</v>
      </c>
      <c r="P12" s="34">
        <f t="shared" si="7"/>
        <v>17.517</v>
      </c>
      <c r="Q12" s="34">
        <f t="shared" si="7"/>
        <v>18.325499999999998</v>
      </c>
      <c r="R12" s="34">
        <f t="shared" si="7"/>
        <v>19.133999999999997</v>
      </c>
      <c r="S12" s="34">
        <f t="shared" si="7"/>
        <v>19.942499999999995</v>
      </c>
      <c r="T12" s="34">
        <f t="shared" si="8"/>
        <v>20.729999999999997</v>
      </c>
      <c r="U12" s="35">
        <f t="shared" si="8"/>
        <v>21.5175</v>
      </c>
      <c r="V12" s="34">
        <f t="shared" si="8"/>
        <v>22.305</v>
      </c>
      <c r="W12" s="34">
        <f t="shared" si="8"/>
        <v>23.0925</v>
      </c>
      <c r="X12" s="58">
        <f t="shared" si="8"/>
        <v>23.880000000000003</v>
      </c>
      <c r="Y12" s="33">
        <f t="shared" si="9"/>
        <v>24.646500000000003</v>
      </c>
      <c r="Z12" s="34">
        <f t="shared" si="10"/>
        <v>25.413000000000004</v>
      </c>
      <c r="AA12" s="34">
        <f t="shared" si="10"/>
        <v>26.179500000000004</v>
      </c>
      <c r="AB12" s="34">
        <f t="shared" si="10"/>
        <v>26.946000000000005</v>
      </c>
      <c r="AC12" s="34">
        <f t="shared" si="10"/>
        <v>27.712500000000006</v>
      </c>
      <c r="AD12" s="34">
        <f t="shared" si="11"/>
        <v>28.080000000000005</v>
      </c>
      <c r="AE12" s="34">
        <f t="shared" si="11"/>
        <v>28.447500000000005</v>
      </c>
      <c r="AF12" s="34">
        <f t="shared" si="11"/>
        <v>28.815000000000005</v>
      </c>
      <c r="AG12" s="34">
        <f t="shared" si="11"/>
        <v>29.182500000000005</v>
      </c>
      <c r="AH12" s="34">
        <f t="shared" si="11"/>
        <v>29.550000000000004</v>
      </c>
      <c r="AI12" s="34">
        <f t="shared" si="11"/>
        <v>29.917500000000004</v>
      </c>
      <c r="AJ12" s="37">
        <f t="shared" si="11"/>
        <v>30.285000000000004</v>
      </c>
      <c r="AK12" s="34">
        <f t="shared" si="11"/>
        <v>30.652500000000003</v>
      </c>
      <c r="AL12" s="34">
        <f t="shared" si="11"/>
        <v>31.020000000000003</v>
      </c>
      <c r="AM12" s="34">
        <f t="shared" si="11"/>
        <v>31.387500000000003</v>
      </c>
      <c r="AN12" s="34">
        <f t="shared" si="11"/>
        <v>31.755000000000003</v>
      </c>
      <c r="AO12" s="34">
        <f t="shared" si="11"/>
        <v>32.1225</v>
      </c>
      <c r="AP12" s="34">
        <f t="shared" si="11"/>
        <v>32.49</v>
      </c>
      <c r="AQ12" s="49">
        <f aca="true" t="shared" si="28" ref="AQ12:DB12">AP12+$H$12</f>
        <v>32.8575</v>
      </c>
      <c r="AR12" s="46">
        <f t="shared" si="28"/>
        <v>33.225</v>
      </c>
      <c r="AS12" s="47">
        <f t="shared" si="28"/>
        <v>33.5925</v>
      </c>
      <c r="AT12" s="47">
        <f t="shared" si="28"/>
        <v>33.96</v>
      </c>
      <c r="AU12" s="47">
        <f t="shared" si="28"/>
        <v>34.3275</v>
      </c>
      <c r="AV12" s="47">
        <f t="shared" si="28"/>
        <v>34.695</v>
      </c>
      <c r="AW12" s="47">
        <f t="shared" si="28"/>
        <v>35.0625</v>
      </c>
      <c r="AX12" s="47">
        <f t="shared" si="28"/>
        <v>35.43</v>
      </c>
      <c r="AY12" s="47">
        <f t="shared" si="28"/>
        <v>35.7975</v>
      </c>
      <c r="AZ12" s="47">
        <f t="shared" si="28"/>
        <v>36.165</v>
      </c>
      <c r="BA12" s="50">
        <f t="shared" si="28"/>
        <v>36.5325</v>
      </c>
      <c r="BB12" s="47">
        <f t="shared" si="28"/>
        <v>36.9</v>
      </c>
      <c r="BC12" s="47">
        <f t="shared" si="28"/>
        <v>37.2675</v>
      </c>
      <c r="BD12" s="47">
        <f t="shared" si="28"/>
        <v>37.635</v>
      </c>
      <c r="BE12" s="47">
        <f t="shared" si="28"/>
        <v>38.0025</v>
      </c>
      <c r="BF12" s="47">
        <f t="shared" si="28"/>
        <v>38.37</v>
      </c>
      <c r="BG12" s="47">
        <f t="shared" si="28"/>
        <v>38.7375</v>
      </c>
      <c r="BH12" s="47">
        <f t="shared" si="28"/>
        <v>39.105</v>
      </c>
      <c r="BI12" s="47">
        <f t="shared" si="28"/>
        <v>39.4725</v>
      </c>
      <c r="BJ12" s="47">
        <f t="shared" si="28"/>
        <v>39.839999999999996</v>
      </c>
      <c r="BK12" s="47">
        <f t="shared" si="28"/>
        <v>40.207499999999996</v>
      </c>
      <c r="BL12" s="47">
        <f t="shared" si="28"/>
        <v>40.574999999999996</v>
      </c>
      <c r="BM12" s="47">
        <f t="shared" si="28"/>
        <v>40.942499999999995</v>
      </c>
      <c r="BN12" s="47">
        <f t="shared" si="28"/>
        <v>41.309999999999995</v>
      </c>
      <c r="BO12" s="51">
        <f t="shared" si="28"/>
        <v>41.677499999999995</v>
      </c>
      <c r="BP12" s="49">
        <f t="shared" si="28"/>
        <v>42.044999999999995</v>
      </c>
      <c r="BQ12" s="46">
        <f t="shared" si="28"/>
        <v>42.412499999999994</v>
      </c>
      <c r="BR12" s="47">
        <f t="shared" si="28"/>
        <v>42.779999999999994</v>
      </c>
      <c r="BS12" s="47">
        <f t="shared" si="28"/>
        <v>43.147499999999994</v>
      </c>
      <c r="BT12" s="47">
        <f t="shared" si="28"/>
        <v>43.51499999999999</v>
      </c>
      <c r="BU12" s="47">
        <f t="shared" si="28"/>
        <v>43.88249999999999</v>
      </c>
      <c r="BV12" s="47">
        <f t="shared" si="28"/>
        <v>44.24999999999999</v>
      </c>
      <c r="BW12" s="47">
        <f t="shared" si="28"/>
        <v>44.61749999999999</v>
      </c>
      <c r="BX12" s="47">
        <f t="shared" si="28"/>
        <v>44.98499999999999</v>
      </c>
      <c r="BY12" s="47">
        <f t="shared" si="28"/>
        <v>45.35249999999999</v>
      </c>
      <c r="BZ12" s="47">
        <f t="shared" si="28"/>
        <v>45.71999999999999</v>
      </c>
      <c r="CA12" s="47">
        <f t="shared" si="28"/>
        <v>46.08749999999999</v>
      </c>
      <c r="CB12" s="47">
        <f t="shared" si="28"/>
        <v>46.45499999999999</v>
      </c>
      <c r="CC12" s="47">
        <f t="shared" si="28"/>
        <v>46.82249999999999</v>
      </c>
      <c r="CD12" s="47">
        <f t="shared" si="28"/>
        <v>47.18999999999999</v>
      </c>
      <c r="CE12" s="47">
        <f t="shared" si="28"/>
        <v>47.55749999999999</v>
      </c>
      <c r="CF12" s="47">
        <f t="shared" si="28"/>
        <v>47.92499999999999</v>
      </c>
      <c r="CG12" s="47">
        <f t="shared" si="28"/>
        <v>48.29249999999999</v>
      </c>
      <c r="CH12" s="47">
        <f t="shared" si="28"/>
        <v>48.65999999999999</v>
      </c>
      <c r="CI12" s="47">
        <f t="shared" si="28"/>
        <v>49.02749999999999</v>
      </c>
      <c r="CJ12" s="47">
        <f t="shared" si="28"/>
        <v>49.39499999999999</v>
      </c>
      <c r="CK12" s="47">
        <f t="shared" si="28"/>
        <v>49.76249999999999</v>
      </c>
      <c r="CL12" s="47">
        <f t="shared" si="28"/>
        <v>50.12999999999999</v>
      </c>
      <c r="CM12" s="47">
        <f t="shared" si="28"/>
        <v>50.49749999999999</v>
      </c>
      <c r="CN12" s="47">
        <f t="shared" si="28"/>
        <v>50.86499999999999</v>
      </c>
      <c r="CO12" s="47">
        <f t="shared" si="28"/>
        <v>51.23249999999999</v>
      </c>
      <c r="CP12" s="47">
        <f t="shared" si="28"/>
        <v>51.59999999999999</v>
      </c>
      <c r="CQ12" s="47">
        <f t="shared" si="28"/>
        <v>51.96749999999999</v>
      </c>
      <c r="CR12" s="47">
        <f t="shared" si="28"/>
        <v>52.33499999999999</v>
      </c>
      <c r="CS12" s="47">
        <f t="shared" si="28"/>
        <v>52.702499999999986</v>
      </c>
      <c r="CT12" s="47">
        <f t="shared" si="28"/>
        <v>53.069999999999986</v>
      </c>
      <c r="CU12" s="47">
        <f t="shared" si="28"/>
        <v>53.437499999999986</v>
      </c>
      <c r="CV12" s="47">
        <f t="shared" si="28"/>
        <v>53.804999999999986</v>
      </c>
      <c r="CW12" s="47">
        <f t="shared" si="28"/>
        <v>54.172499999999985</v>
      </c>
      <c r="CX12" s="47">
        <f t="shared" si="28"/>
        <v>54.539999999999985</v>
      </c>
      <c r="CY12" s="47">
        <f t="shared" si="28"/>
        <v>54.907499999999985</v>
      </c>
      <c r="CZ12" s="47">
        <f t="shared" si="28"/>
        <v>55.274999999999984</v>
      </c>
      <c r="DA12" s="47">
        <f t="shared" si="28"/>
        <v>55.642499999999984</v>
      </c>
      <c r="DB12" s="47">
        <f t="shared" si="28"/>
        <v>56.009999999999984</v>
      </c>
      <c r="DC12" s="47">
        <f aca="true" t="shared" si="29" ref="DC12:DE12">DB12+$H$12</f>
        <v>56.37749999999998</v>
      </c>
      <c r="DD12" s="47">
        <f t="shared" si="29"/>
        <v>56.74499999999998</v>
      </c>
      <c r="DE12" s="52">
        <f t="shared" si="29"/>
        <v>57.11249999999998</v>
      </c>
    </row>
    <row r="13" spans="1:109" ht="12.75" hidden="1">
      <c r="A13" s="40" t="s">
        <v>25</v>
      </c>
      <c r="B13" s="59">
        <v>1.05</v>
      </c>
      <c r="D13" s="42">
        <v>7.291515000000001</v>
      </c>
      <c r="E13" s="43">
        <v>0.1995</v>
      </c>
      <c r="F13" s="43">
        <v>0.189</v>
      </c>
      <c r="G13" s="43">
        <v>0.17850000000000002</v>
      </c>
      <c r="H13" s="44">
        <v>0.1575</v>
      </c>
      <c r="I13" s="45" t="s">
        <v>25</v>
      </c>
      <c r="J13" s="60">
        <f t="shared" si="4"/>
        <v>7.291515000000001</v>
      </c>
      <c r="K13" s="61">
        <f t="shared" si="5"/>
        <v>7.291515000000001</v>
      </c>
      <c r="L13" s="61">
        <f t="shared" si="5"/>
        <v>7.291515000000001</v>
      </c>
      <c r="M13" s="61">
        <f t="shared" si="5"/>
        <v>7.291515000000001</v>
      </c>
      <c r="N13" s="62">
        <f t="shared" si="5"/>
        <v>7.291515000000001</v>
      </c>
      <c r="O13" s="63">
        <f>D13+E13</f>
        <v>7.491015000000001</v>
      </c>
      <c r="P13" s="64">
        <f t="shared" si="7"/>
        <v>7.690515000000001</v>
      </c>
      <c r="Q13" s="64">
        <f t="shared" si="7"/>
        <v>7.890015000000002</v>
      </c>
      <c r="R13" s="64">
        <f t="shared" si="7"/>
        <v>8.089515000000002</v>
      </c>
      <c r="S13" s="64">
        <f t="shared" si="7"/>
        <v>8.289015000000003</v>
      </c>
      <c r="T13" s="61">
        <f t="shared" si="8"/>
        <v>8.478015000000003</v>
      </c>
      <c r="U13" s="65">
        <f t="shared" si="8"/>
        <v>8.667015000000003</v>
      </c>
      <c r="V13" s="61">
        <f t="shared" si="8"/>
        <v>8.856015000000003</v>
      </c>
      <c r="W13" s="61">
        <f t="shared" si="8"/>
        <v>9.045015000000003</v>
      </c>
      <c r="X13" s="66">
        <f>W13+$F13</f>
        <v>9.234015000000003</v>
      </c>
      <c r="Y13" s="67">
        <f t="shared" si="9"/>
        <v>9.412515000000003</v>
      </c>
      <c r="Z13" s="64">
        <f t="shared" si="10"/>
        <v>9.591015000000002</v>
      </c>
      <c r="AA13" s="64">
        <f>Z13+$G13</f>
        <v>9.769515000000002</v>
      </c>
      <c r="AB13" s="64">
        <f t="shared" si="10"/>
        <v>9.948015000000002</v>
      </c>
      <c r="AC13" s="64">
        <f t="shared" si="10"/>
        <v>10.126515000000001</v>
      </c>
      <c r="AD13" s="64">
        <f t="shared" si="11"/>
        <v>10.284015000000002</v>
      </c>
      <c r="AE13" s="64">
        <f t="shared" si="11"/>
        <v>10.441515000000003</v>
      </c>
      <c r="AF13" s="64">
        <f t="shared" si="11"/>
        <v>10.599015000000003</v>
      </c>
      <c r="AG13" s="64">
        <f t="shared" si="11"/>
        <v>10.756515000000004</v>
      </c>
      <c r="AH13" s="64">
        <f t="shared" si="11"/>
        <v>10.914015000000004</v>
      </c>
      <c r="AI13" s="64">
        <f t="shared" si="11"/>
        <v>11.071515000000005</v>
      </c>
      <c r="AJ13" s="68">
        <f t="shared" si="11"/>
        <v>11.229015000000006</v>
      </c>
      <c r="AK13" s="64">
        <f t="shared" si="11"/>
        <v>11.386515000000006</v>
      </c>
      <c r="AL13" s="64">
        <f t="shared" si="11"/>
        <v>11.544015000000007</v>
      </c>
      <c r="AM13" s="64">
        <f t="shared" si="11"/>
        <v>11.701515000000008</v>
      </c>
      <c r="AN13" s="64">
        <f t="shared" si="11"/>
        <v>11.859015000000008</v>
      </c>
      <c r="AO13" s="64">
        <f t="shared" si="11"/>
        <v>12.016515000000009</v>
      </c>
      <c r="AP13" s="64">
        <f t="shared" si="11"/>
        <v>12.17401500000001</v>
      </c>
      <c r="AQ13" s="69">
        <f aca="true" t="shared" si="30" ref="AQ13:DB13">AP13+$H$13</f>
        <v>12.33151500000001</v>
      </c>
      <c r="AR13" s="60">
        <f t="shared" si="30"/>
        <v>12.48901500000001</v>
      </c>
      <c r="AS13" s="61">
        <f t="shared" si="30"/>
        <v>12.646515000000011</v>
      </c>
      <c r="AT13" s="61">
        <f t="shared" si="30"/>
        <v>12.804015000000012</v>
      </c>
      <c r="AU13" s="61">
        <f t="shared" si="30"/>
        <v>12.961515000000013</v>
      </c>
      <c r="AV13" s="61">
        <f t="shared" si="30"/>
        <v>13.119015000000013</v>
      </c>
      <c r="AW13" s="61">
        <f t="shared" si="30"/>
        <v>13.276515000000014</v>
      </c>
      <c r="AX13" s="61">
        <f t="shared" si="30"/>
        <v>13.434015000000015</v>
      </c>
      <c r="AY13" s="61">
        <f t="shared" si="30"/>
        <v>13.591515000000015</v>
      </c>
      <c r="AZ13" s="61">
        <f t="shared" si="30"/>
        <v>13.749015000000016</v>
      </c>
      <c r="BA13" s="70">
        <f t="shared" si="30"/>
        <v>13.906515000000017</v>
      </c>
      <c r="BB13" s="61">
        <f t="shared" si="30"/>
        <v>14.064015000000017</v>
      </c>
      <c r="BC13" s="61">
        <f t="shared" si="30"/>
        <v>14.221515000000018</v>
      </c>
      <c r="BD13" s="61">
        <f t="shared" si="30"/>
        <v>14.379015000000019</v>
      </c>
      <c r="BE13" s="61">
        <f t="shared" si="30"/>
        <v>14.53651500000002</v>
      </c>
      <c r="BF13" s="61">
        <f t="shared" si="30"/>
        <v>14.69401500000002</v>
      </c>
      <c r="BG13" s="61">
        <f t="shared" si="30"/>
        <v>14.85151500000002</v>
      </c>
      <c r="BH13" s="61">
        <f t="shared" si="30"/>
        <v>15.009015000000021</v>
      </c>
      <c r="BI13" s="61">
        <f t="shared" si="30"/>
        <v>15.166515000000022</v>
      </c>
      <c r="BJ13" s="61">
        <f t="shared" si="30"/>
        <v>15.324015000000022</v>
      </c>
      <c r="BK13" s="61">
        <f t="shared" si="30"/>
        <v>15.481515000000023</v>
      </c>
      <c r="BL13" s="61">
        <f t="shared" si="30"/>
        <v>15.639015000000024</v>
      </c>
      <c r="BM13" s="61">
        <f t="shared" si="30"/>
        <v>15.796515000000024</v>
      </c>
      <c r="BN13" s="61">
        <f t="shared" si="30"/>
        <v>15.954015000000025</v>
      </c>
      <c r="BO13" s="62">
        <f t="shared" si="30"/>
        <v>16.111515000000026</v>
      </c>
      <c r="BP13" s="69">
        <f t="shared" si="30"/>
        <v>16.269015000000024</v>
      </c>
      <c r="BQ13" s="60">
        <f t="shared" si="30"/>
        <v>16.426515000000023</v>
      </c>
      <c r="BR13" s="61">
        <f t="shared" si="30"/>
        <v>16.584015000000022</v>
      </c>
      <c r="BS13" s="61">
        <f t="shared" si="30"/>
        <v>16.74151500000002</v>
      </c>
      <c r="BT13" s="61">
        <f t="shared" si="30"/>
        <v>16.89901500000002</v>
      </c>
      <c r="BU13" s="61">
        <f t="shared" si="30"/>
        <v>17.05651500000002</v>
      </c>
      <c r="BV13" s="61">
        <f t="shared" si="30"/>
        <v>17.214015000000018</v>
      </c>
      <c r="BW13" s="61">
        <f t="shared" si="30"/>
        <v>17.371515000000016</v>
      </c>
      <c r="BX13" s="61">
        <f t="shared" si="30"/>
        <v>17.529015000000015</v>
      </c>
      <c r="BY13" s="61">
        <f t="shared" si="30"/>
        <v>17.686515000000014</v>
      </c>
      <c r="BZ13" s="61">
        <f t="shared" si="30"/>
        <v>17.844015000000013</v>
      </c>
      <c r="CA13" s="61">
        <f t="shared" si="30"/>
        <v>18.001515000000012</v>
      </c>
      <c r="CB13" s="61">
        <f t="shared" si="30"/>
        <v>18.15901500000001</v>
      </c>
      <c r="CC13" s="61">
        <f t="shared" si="30"/>
        <v>18.31651500000001</v>
      </c>
      <c r="CD13" s="61">
        <f t="shared" si="30"/>
        <v>18.47401500000001</v>
      </c>
      <c r="CE13" s="61">
        <f t="shared" si="30"/>
        <v>18.631515000000007</v>
      </c>
      <c r="CF13" s="61">
        <f t="shared" si="30"/>
        <v>18.789015000000006</v>
      </c>
      <c r="CG13" s="61">
        <f t="shared" si="30"/>
        <v>18.946515000000005</v>
      </c>
      <c r="CH13" s="61">
        <f t="shared" si="30"/>
        <v>19.104015000000004</v>
      </c>
      <c r="CI13" s="61">
        <f t="shared" si="30"/>
        <v>19.261515000000003</v>
      </c>
      <c r="CJ13" s="61">
        <f t="shared" si="30"/>
        <v>19.419015</v>
      </c>
      <c r="CK13" s="61">
        <f t="shared" si="30"/>
        <v>19.576515</v>
      </c>
      <c r="CL13" s="61">
        <f t="shared" si="30"/>
        <v>19.734015</v>
      </c>
      <c r="CM13" s="61">
        <f t="shared" si="30"/>
        <v>19.891515</v>
      </c>
      <c r="CN13" s="61">
        <f t="shared" si="30"/>
        <v>20.049014999999997</v>
      </c>
      <c r="CO13" s="61">
        <f t="shared" si="30"/>
        <v>20.206514999999996</v>
      </c>
      <c r="CP13" s="61">
        <f t="shared" si="30"/>
        <v>20.364014999999995</v>
      </c>
      <c r="CQ13" s="61">
        <f t="shared" si="30"/>
        <v>20.521514999999994</v>
      </c>
      <c r="CR13" s="61">
        <f t="shared" si="30"/>
        <v>20.679014999999993</v>
      </c>
      <c r="CS13" s="61">
        <f t="shared" si="30"/>
        <v>20.83651499999999</v>
      </c>
      <c r="CT13" s="61">
        <f t="shared" si="30"/>
        <v>20.99401499999999</v>
      </c>
      <c r="CU13" s="61">
        <f t="shared" si="30"/>
        <v>21.15151499999999</v>
      </c>
      <c r="CV13" s="61">
        <f t="shared" si="30"/>
        <v>21.309014999999988</v>
      </c>
      <c r="CW13" s="61">
        <f t="shared" si="30"/>
        <v>21.466514999999987</v>
      </c>
      <c r="CX13" s="61">
        <f t="shared" si="30"/>
        <v>21.624014999999986</v>
      </c>
      <c r="CY13" s="61">
        <f t="shared" si="30"/>
        <v>21.781514999999985</v>
      </c>
      <c r="CZ13" s="61">
        <f t="shared" si="30"/>
        <v>21.939014999999984</v>
      </c>
      <c r="DA13" s="61">
        <f t="shared" si="30"/>
        <v>22.096514999999982</v>
      </c>
      <c r="DB13" s="61">
        <f t="shared" si="30"/>
        <v>22.25401499999998</v>
      </c>
      <c r="DC13" s="61">
        <f aca="true" t="shared" si="31" ref="DC13:DE13">DB13+$H$13</f>
        <v>22.41151499999998</v>
      </c>
      <c r="DD13" s="61">
        <f t="shared" si="31"/>
        <v>22.56901499999998</v>
      </c>
      <c r="DE13" s="71">
        <f t="shared" si="31"/>
        <v>22.726514999999978</v>
      </c>
    </row>
    <row r="14" spans="1:109" ht="12.75">
      <c r="A14" s="40" t="s">
        <v>26</v>
      </c>
      <c r="B14" s="41">
        <v>1.05</v>
      </c>
      <c r="D14" s="42">
        <v>17.11</v>
      </c>
      <c r="E14" s="43">
        <v>1.029</v>
      </c>
      <c r="F14" s="43">
        <v>1.008</v>
      </c>
      <c r="G14" s="43">
        <v>0.9870000000000002</v>
      </c>
      <c r="H14" s="44">
        <v>0.777</v>
      </c>
      <c r="I14" s="45" t="s">
        <v>26</v>
      </c>
      <c r="J14" s="46">
        <f t="shared" si="4"/>
        <v>17.11</v>
      </c>
      <c r="K14" s="47">
        <f t="shared" si="5"/>
        <v>17.11</v>
      </c>
      <c r="L14" s="47">
        <f t="shared" si="5"/>
        <v>17.11</v>
      </c>
      <c r="M14" s="47">
        <f t="shared" si="5"/>
        <v>17.11</v>
      </c>
      <c r="N14" s="47">
        <f t="shared" si="5"/>
        <v>17.11</v>
      </c>
      <c r="O14" s="34">
        <f>D14+E14</f>
        <v>18.139</v>
      </c>
      <c r="P14" s="34">
        <f t="shared" si="7"/>
        <v>19.168</v>
      </c>
      <c r="Q14" s="34">
        <f t="shared" si="7"/>
        <v>20.197</v>
      </c>
      <c r="R14" s="34">
        <f t="shared" si="7"/>
        <v>21.226</v>
      </c>
      <c r="S14" s="34">
        <f t="shared" si="7"/>
        <v>22.255</v>
      </c>
      <c r="T14" s="47">
        <f t="shared" si="8"/>
        <v>23.262999999999998</v>
      </c>
      <c r="U14" s="72">
        <f t="shared" si="8"/>
        <v>24.270999999999997</v>
      </c>
      <c r="V14" s="47">
        <f t="shared" si="8"/>
        <v>25.278999999999996</v>
      </c>
      <c r="W14" s="51">
        <f t="shared" si="8"/>
        <v>26.286999999999995</v>
      </c>
      <c r="X14" s="36">
        <f t="shared" si="8"/>
        <v>27.294999999999995</v>
      </c>
      <c r="Y14" s="33">
        <f t="shared" si="9"/>
        <v>28.281999999999996</v>
      </c>
      <c r="Z14" s="34">
        <f t="shared" si="10"/>
        <v>29.269</v>
      </c>
      <c r="AA14" s="34">
        <f t="shared" si="10"/>
        <v>30.256</v>
      </c>
      <c r="AB14" s="34">
        <f t="shared" si="10"/>
        <v>31.243000000000002</v>
      </c>
      <c r="AC14" s="34">
        <f t="shared" si="10"/>
        <v>32.230000000000004</v>
      </c>
      <c r="AD14" s="34">
        <f t="shared" si="11"/>
        <v>33.007000000000005</v>
      </c>
      <c r="AE14" s="34">
        <f t="shared" si="11"/>
        <v>33.784000000000006</v>
      </c>
      <c r="AF14" s="34">
        <f t="shared" si="11"/>
        <v>34.56100000000001</v>
      </c>
      <c r="AG14" s="34">
        <f t="shared" si="11"/>
        <v>35.33800000000001</v>
      </c>
      <c r="AH14" s="34">
        <f t="shared" si="11"/>
        <v>36.11500000000001</v>
      </c>
      <c r="AI14" s="34">
        <f t="shared" si="11"/>
        <v>36.89200000000001</v>
      </c>
      <c r="AJ14" s="37">
        <f t="shared" si="11"/>
        <v>37.66900000000001</v>
      </c>
      <c r="AK14" s="34">
        <f t="shared" si="11"/>
        <v>38.44600000000001</v>
      </c>
      <c r="AL14" s="34">
        <f t="shared" si="11"/>
        <v>39.22300000000001</v>
      </c>
      <c r="AM14" s="34">
        <f t="shared" si="11"/>
        <v>40.000000000000014</v>
      </c>
      <c r="AN14" s="34">
        <f t="shared" si="11"/>
        <v>40.777000000000015</v>
      </c>
      <c r="AO14" s="34">
        <f t="shared" si="11"/>
        <v>41.554000000000016</v>
      </c>
      <c r="AP14" s="34">
        <f t="shared" si="11"/>
        <v>42.33100000000002</v>
      </c>
      <c r="AQ14" s="49">
        <f aca="true" t="shared" si="32" ref="AQ14:DB14">AP14+$H$14</f>
        <v>43.10800000000002</v>
      </c>
      <c r="AR14" s="46">
        <f t="shared" si="32"/>
        <v>43.88500000000002</v>
      </c>
      <c r="AS14" s="47">
        <f t="shared" si="32"/>
        <v>44.66200000000002</v>
      </c>
      <c r="AT14" s="47">
        <f t="shared" si="32"/>
        <v>45.43900000000002</v>
      </c>
      <c r="AU14" s="47">
        <f t="shared" si="32"/>
        <v>46.21600000000002</v>
      </c>
      <c r="AV14" s="47">
        <f t="shared" si="32"/>
        <v>46.99300000000002</v>
      </c>
      <c r="AW14" s="47">
        <f t="shared" si="32"/>
        <v>47.770000000000024</v>
      </c>
      <c r="AX14" s="47">
        <f t="shared" si="32"/>
        <v>48.547000000000025</v>
      </c>
      <c r="AY14" s="47">
        <f t="shared" si="32"/>
        <v>49.32400000000003</v>
      </c>
      <c r="AZ14" s="47">
        <f t="shared" si="32"/>
        <v>50.10100000000003</v>
      </c>
      <c r="BA14" s="50">
        <f t="shared" si="32"/>
        <v>50.87800000000003</v>
      </c>
      <c r="BB14" s="47">
        <f t="shared" si="32"/>
        <v>51.65500000000003</v>
      </c>
      <c r="BC14" s="47">
        <f t="shared" si="32"/>
        <v>52.43200000000003</v>
      </c>
      <c r="BD14" s="47">
        <f t="shared" si="32"/>
        <v>53.20900000000003</v>
      </c>
      <c r="BE14" s="47">
        <f t="shared" si="32"/>
        <v>53.98600000000003</v>
      </c>
      <c r="BF14" s="47">
        <f t="shared" si="32"/>
        <v>54.763000000000034</v>
      </c>
      <c r="BG14" s="47">
        <f t="shared" si="32"/>
        <v>55.540000000000035</v>
      </c>
      <c r="BH14" s="47">
        <f t="shared" si="32"/>
        <v>56.317000000000036</v>
      </c>
      <c r="BI14" s="47">
        <f t="shared" si="32"/>
        <v>57.09400000000004</v>
      </c>
      <c r="BJ14" s="47">
        <f t="shared" si="32"/>
        <v>57.87100000000004</v>
      </c>
      <c r="BK14" s="47">
        <f t="shared" si="32"/>
        <v>58.64800000000004</v>
      </c>
      <c r="BL14" s="47">
        <f t="shared" si="32"/>
        <v>59.42500000000004</v>
      </c>
      <c r="BM14" s="47">
        <f t="shared" si="32"/>
        <v>60.20200000000004</v>
      </c>
      <c r="BN14" s="47">
        <f t="shared" si="32"/>
        <v>60.97900000000004</v>
      </c>
      <c r="BO14" s="51">
        <f t="shared" si="32"/>
        <v>61.75600000000004</v>
      </c>
      <c r="BP14" s="49">
        <f t="shared" si="32"/>
        <v>62.533000000000044</v>
      </c>
      <c r="BQ14" s="46">
        <f t="shared" si="32"/>
        <v>63.310000000000045</v>
      </c>
      <c r="BR14" s="47">
        <f t="shared" si="32"/>
        <v>64.08700000000005</v>
      </c>
      <c r="BS14" s="47">
        <f t="shared" si="32"/>
        <v>64.86400000000005</v>
      </c>
      <c r="BT14" s="47">
        <f t="shared" si="32"/>
        <v>65.64100000000005</v>
      </c>
      <c r="BU14" s="47">
        <f t="shared" si="32"/>
        <v>66.41800000000005</v>
      </c>
      <c r="BV14" s="47">
        <f t="shared" si="32"/>
        <v>67.19500000000005</v>
      </c>
      <c r="BW14" s="47">
        <f t="shared" si="32"/>
        <v>67.97200000000005</v>
      </c>
      <c r="BX14" s="47">
        <f t="shared" si="32"/>
        <v>68.74900000000005</v>
      </c>
      <c r="BY14" s="47">
        <f t="shared" si="32"/>
        <v>69.52600000000005</v>
      </c>
      <c r="BZ14" s="47">
        <f t="shared" si="32"/>
        <v>70.30300000000005</v>
      </c>
      <c r="CA14" s="47">
        <f t="shared" si="32"/>
        <v>71.08000000000006</v>
      </c>
      <c r="CB14" s="47">
        <f t="shared" si="32"/>
        <v>71.85700000000006</v>
      </c>
      <c r="CC14" s="47">
        <f t="shared" si="32"/>
        <v>72.63400000000006</v>
      </c>
      <c r="CD14" s="47">
        <f t="shared" si="32"/>
        <v>73.41100000000006</v>
      </c>
      <c r="CE14" s="47">
        <f t="shared" si="32"/>
        <v>74.18800000000006</v>
      </c>
      <c r="CF14" s="47">
        <f t="shared" si="32"/>
        <v>74.96500000000006</v>
      </c>
      <c r="CG14" s="47">
        <f t="shared" si="32"/>
        <v>75.74200000000006</v>
      </c>
      <c r="CH14" s="47">
        <f t="shared" si="32"/>
        <v>76.51900000000006</v>
      </c>
      <c r="CI14" s="47">
        <f t="shared" si="32"/>
        <v>77.29600000000006</v>
      </c>
      <c r="CJ14" s="47">
        <f t="shared" si="32"/>
        <v>78.07300000000006</v>
      </c>
      <c r="CK14" s="47">
        <f t="shared" si="32"/>
        <v>78.85000000000007</v>
      </c>
      <c r="CL14" s="47">
        <f t="shared" si="32"/>
        <v>79.62700000000007</v>
      </c>
      <c r="CM14" s="47">
        <f t="shared" si="32"/>
        <v>80.40400000000007</v>
      </c>
      <c r="CN14" s="47">
        <f t="shared" si="32"/>
        <v>81.18100000000007</v>
      </c>
      <c r="CO14" s="47">
        <f t="shared" si="32"/>
        <v>81.95800000000007</v>
      </c>
      <c r="CP14" s="47">
        <f t="shared" si="32"/>
        <v>82.73500000000007</v>
      </c>
      <c r="CQ14" s="47">
        <f t="shared" si="32"/>
        <v>83.51200000000007</v>
      </c>
      <c r="CR14" s="47">
        <f t="shared" si="32"/>
        <v>84.28900000000007</v>
      </c>
      <c r="CS14" s="47">
        <f t="shared" si="32"/>
        <v>85.06600000000007</v>
      </c>
      <c r="CT14" s="47">
        <f t="shared" si="32"/>
        <v>85.84300000000007</v>
      </c>
      <c r="CU14" s="47">
        <f t="shared" si="32"/>
        <v>86.62000000000008</v>
      </c>
      <c r="CV14" s="47">
        <f t="shared" si="32"/>
        <v>87.39700000000008</v>
      </c>
      <c r="CW14" s="47">
        <f t="shared" si="32"/>
        <v>88.17400000000008</v>
      </c>
      <c r="CX14" s="47">
        <f t="shared" si="32"/>
        <v>88.95100000000008</v>
      </c>
      <c r="CY14" s="47">
        <f t="shared" si="32"/>
        <v>89.72800000000008</v>
      </c>
      <c r="CZ14" s="47">
        <f t="shared" si="32"/>
        <v>90.50500000000008</v>
      </c>
      <c r="DA14" s="47">
        <f t="shared" si="32"/>
        <v>91.28200000000008</v>
      </c>
      <c r="DB14" s="47">
        <f t="shared" si="32"/>
        <v>92.05900000000008</v>
      </c>
      <c r="DC14" s="47">
        <f aca="true" t="shared" si="33" ref="DC14:DD14">DB14+$H$14</f>
        <v>92.83600000000008</v>
      </c>
      <c r="DD14" s="47">
        <f t="shared" si="33"/>
        <v>93.61300000000008</v>
      </c>
      <c r="DE14" s="52">
        <f>DD14+$H$14</f>
        <v>94.39000000000009</v>
      </c>
    </row>
    <row r="15" spans="1:109" ht="12.75">
      <c r="A15" s="40" t="s">
        <v>27</v>
      </c>
      <c r="B15" s="41">
        <v>1.06</v>
      </c>
      <c r="D15" s="42">
        <v>12.07</v>
      </c>
      <c r="E15" s="43">
        <v>0.265</v>
      </c>
      <c r="F15" s="43">
        <v>0.2544</v>
      </c>
      <c r="G15" s="43">
        <v>0.24380000000000002</v>
      </c>
      <c r="H15" s="44">
        <v>0.1696</v>
      </c>
      <c r="I15" s="45" t="s">
        <v>27</v>
      </c>
      <c r="J15" s="46">
        <f t="shared" si="4"/>
        <v>12.07</v>
      </c>
      <c r="K15" s="47">
        <f t="shared" si="5"/>
        <v>12.07</v>
      </c>
      <c r="L15" s="47">
        <f t="shared" si="5"/>
        <v>12.07</v>
      </c>
      <c r="M15" s="47">
        <f t="shared" si="5"/>
        <v>12.07</v>
      </c>
      <c r="N15" s="47">
        <f t="shared" si="5"/>
        <v>12.07</v>
      </c>
      <c r="O15" s="34">
        <f aca="true" t="shared" si="34" ref="O15:O23">D15+E15</f>
        <v>12.335</v>
      </c>
      <c r="P15" s="34">
        <f t="shared" si="7"/>
        <v>12.600000000000001</v>
      </c>
      <c r="Q15" s="34">
        <f t="shared" si="7"/>
        <v>12.865000000000002</v>
      </c>
      <c r="R15" s="34">
        <f t="shared" si="7"/>
        <v>13.130000000000003</v>
      </c>
      <c r="S15" s="34">
        <f t="shared" si="7"/>
        <v>13.395000000000003</v>
      </c>
      <c r="T15" s="47">
        <f t="shared" si="8"/>
        <v>13.649400000000004</v>
      </c>
      <c r="U15" s="72">
        <f t="shared" si="8"/>
        <v>13.903800000000004</v>
      </c>
      <c r="V15" s="47">
        <f t="shared" si="8"/>
        <v>14.158200000000004</v>
      </c>
      <c r="W15" s="51">
        <f t="shared" si="8"/>
        <v>14.412600000000005</v>
      </c>
      <c r="X15" s="49">
        <f t="shared" si="8"/>
        <v>14.667000000000005</v>
      </c>
      <c r="Y15" s="33">
        <f t="shared" si="9"/>
        <v>14.910800000000005</v>
      </c>
      <c r="Z15" s="34">
        <f t="shared" si="10"/>
        <v>15.154600000000006</v>
      </c>
      <c r="AA15" s="34">
        <f t="shared" si="10"/>
        <v>15.398400000000006</v>
      </c>
      <c r="AB15" s="34">
        <f t="shared" si="10"/>
        <v>15.642200000000006</v>
      </c>
      <c r="AC15" s="34">
        <f t="shared" si="10"/>
        <v>15.886000000000006</v>
      </c>
      <c r="AD15" s="34">
        <f t="shared" si="11"/>
        <v>16.055600000000005</v>
      </c>
      <c r="AE15" s="34">
        <f t="shared" si="11"/>
        <v>16.225200000000005</v>
      </c>
      <c r="AF15" s="34">
        <f t="shared" si="11"/>
        <v>16.394800000000004</v>
      </c>
      <c r="AG15" s="34">
        <f t="shared" si="11"/>
        <v>16.564400000000003</v>
      </c>
      <c r="AH15" s="34">
        <f t="shared" si="11"/>
        <v>16.734</v>
      </c>
      <c r="AI15" s="34">
        <f t="shared" si="11"/>
        <v>16.9036</v>
      </c>
      <c r="AJ15" s="37">
        <f t="shared" si="11"/>
        <v>17.0732</v>
      </c>
      <c r="AK15" s="34">
        <f t="shared" si="11"/>
        <v>17.2428</v>
      </c>
      <c r="AL15" s="34">
        <f t="shared" si="11"/>
        <v>17.412399999999998</v>
      </c>
      <c r="AM15" s="34">
        <f t="shared" si="11"/>
        <v>17.581999999999997</v>
      </c>
      <c r="AN15" s="34">
        <f t="shared" si="11"/>
        <v>17.751599999999996</v>
      </c>
      <c r="AO15" s="34">
        <f t="shared" si="11"/>
        <v>17.921199999999995</v>
      </c>
      <c r="AP15" s="34">
        <f t="shared" si="11"/>
        <v>18.090799999999994</v>
      </c>
      <c r="AQ15" s="49">
        <f>AP15+$H$15</f>
        <v>18.260399999999994</v>
      </c>
      <c r="AR15" s="46">
        <f aca="true" t="shared" si="35" ref="AR15:DC15">AQ15+$H$15</f>
        <v>18.429999999999993</v>
      </c>
      <c r="AS15" s="47">
        <f t="shared" si="35"/>
        <v>18.59959999999999</v>
      </c>
      <c r="AT15" s="47">
        <f t="shared" si="35"/>
        <v>18.76919999999999</v>
      </c>
      <c r="AU15" s="47">
        <f t="shared" si="35"/>
        <v>18.93879999999999</v>
      </c>
      <c r="AV15" s="47">
        <f t="shared" si="35"/>
        <v>19.10839999999999</v>
      </c>
      <c r="AW15" s="47">
        <f t="shared" si="35"/>
        <v>19.277999999999988</v>
      </c>
      <c r="AX15" s="47">
        <f t="shared" si="35"/>
        <v>19.447599999999987</v>
      </c>
      <c r="AY15" s="47">
        <f t="shared" si="35"/>
        <v>19.617199999999986</v>
      </c>
      <c r="AZ15" s="47">
        <f t="shared" si="35"/>
        <v>19.786799999999985</v>
      </c>
      <c r="BA15" s="50">
        <f t="shared" si="35"/>
        <v>19.956399999999984</v>
      </c>
      <c r="BB15" s="47">
        <f>BA15+$H$15</f>
        <v>20.125999999999983</v>
      </c>
      <c r="BC15" s="47">
        <f t="shared" si="35"/>
        <v>20.295599999999983</v>
      </c>
      <c r="BD15" s="47">
        <f t="shared" si="35"/>
        <v>20.46519999999998</v>
      </c>
      <c r="BE15" s="47">
        <f t="shared" si="35"/>
        <v>20.63479999999998</v>
      </c>
      <c r="BF15" s="47">
        <f t="shared" si="35"/>
        <v>20.80439999999998</v>
      </c>
      <c r="BG15" s="47">
        <f t="shared" si="35"/>
        <v>20.97399999999998</v>
      </c>
      <c r="BH15" s="47">
        <f t="shared" si="35"/>
        <v>21.143599999999978</v>
      </c>
      <c r="BI15" s="47">
        <f t="shared" si="35"/>
        <v>21.313199999999977</v>
      </c>
      <c r="BJ15" s="47">
        <f t="shared" si="35"/>
        <v>21.482799999999976</v>
      </c>
      <c r="BK15" s="47">
        <f t="shared" si="35"/>
        <v>21.652399999999975</v>
      </c>
      <c r="BL15" s="47">
        <f t="shared" si="35"/>
        <v>21.821999999999974</v>
      </c>
      <c r="BM15" s="47">
        <f t="shared" si="35"/>
        <v>21.991599999999973</v>
      </c>
      <c r="BN15" s="47">
        <f t="shared" si="35"/>
        <v>22.161199999999972</v>
      </c>
      <c r="BO15" s="51">
        <f t="shared" si="35"/>
        <v>22.33079999999997</v>
      </c>
      <c r="BP15" s="49">
        <f t="shared" si="35"/>
        <v>22.50039999999997</v>
      </c>
      <c r="BQ15" s="46">
        <f t="shared" si="35"/>
        <v>22.66999999999997</v>
      </c>
      <c r="BR15" s="47">
        <f t="shared" si="35"/>
        <v>22.83959999999997</v>
      </c>
      <c r="BS15" s="47">
        <f t="shared" si="35"/>
        <v>23.009199999999968</v>
      </c>
      <c r="BT15" s="47">
        <f t="shared" si="35"/>
        <v>23.178799999999967</v>
      </c>
      <c r="BU15" s="47">
        <f t="shared" si="35"/>
        <v>23.348399999999966</v>
      </c>
      <c r="BV15" s="47">
        <f t="shared" si="35"/>
        <v>23.517999999999965</v>
      </c>
      <c r="BW15" s="47">
        <f t="shared" si="35"/>
        <v>23.687599999999964</v>
      </c>
      <c r="BX15" s="47">
        <f t="shared" si="35"/>
        <v>23.857199999999963</v>
      </c>
      <c r="BY15" s="47">
        <f t="shared" si="35"/>
        <v>24.026799999999962</v>
      </c>
      <c r="BZ15" s="47">
        <f t="shared" si="35"/>
        <v>24.19639999999996</v>
      </c>
      <c r="CA15" s="47">
        <f t="shared" si="35"/>
        <v>24.36599999999996</v>
      </c>
      <c r="CB15" s="47">
        <f t="shared" si="35"/>
        <v>24.53559999999996</v>
      </c>
      <c r="CC15" s="47">
        <f t="shared" si="35"/>
        <v>24.70519999999996</v>
      </c>
      <c r="CD15" s="47">
        <f t="shared" si="35"/>
        <v>24.874799999999958</v>
      </c>
      <c r="CE15" s="47">
        <f t="shared" si="35"/>
        <v>25.044399999999957</v>
      </c>
      <c r="CF15" s="47">
        <f t="shared" si="35"/>
        <v>25.213999999999956</v>
      </c>
      <c r="CG15" s="47">
        <f t="shared" si="35"/>
        <v>25.383599999999955</v>
      </c>
      <c r="CH15" s="47">
        <f t="shared" si="35"/>
        <v>25.553199999999954</v>
      </c>
      <c r="CI15" s="47">
        <f t="shared" si="35"/>
        <v>25.722799999999953</v>
      </c>
      <c r="CJ15" s="47">
        <f t="shared" si="35"/>
        <v>25.892399999999952</v>
      </c>
      <c r="CK15" s="47">
        <f t="shared" si="35"/>
        <v>26.06199999999995</v>
      </c>
      <c r="CL15" s="47">
        <f t="shared" si="35"/>
        <v>26.23159999999995</v>
      </c>
      <c r="CM15" s="47">
        <f t="shared" si="35"/>
        <v>26.40119999999995</v>
      </c>
      <c r="CN15" s="47">
        <f t="shared" si="35"/>
        <v>26.57079999999995</v>
      </c>
      <c r="CO15" s="47">
        <f t="shared" si="35"/>
        <v>26.740399999999948</v>
      </c>
      <c r="CP15" s="47">
        <f t="shared" si="35"/>
        <v>26.909999999999947</v>
      </c>
      <c r="CQ15" s="47">
        <f t="shared" si="35"/>
        <v>27.079599999999946</v>
      </c>
      <c r="CR15" s="47">
        <f t="shared" si="35"/>
        <v>27.249199999999945</v>
      </c>
      <c r="CS15" s="47">
        <f t="shared" si="35"/>
        <v>27.418799999999944</v>
      </c>
      <c r="CT15" s="47">
        <f t="shared" si="35"/>
        <v>27.588399999999943</v>
      </c>
      <c r="CU15" s="47">
        <f t="shared" si="35"/>
        <v>27.757999999999942</v>
      </c>
      <c r="CV15" s="47">
        <f t="shared" si="35"/>
        <v>27.92759999999994</v>
      </c>
      <c r="CW15" s="47">
        <f t="shared" si="35"/>
        <v>28.09719999999994</v>
      </c>
      <c r="CX15" s="47">
        <f t="shared" si="35"/>
        <v>28.26679999999994</v>
      </c>
      <c r="CY15" s="47">
        <f t="shared" si="35"/>
        <v>28.43639999999994</v>
      </c>
      <c r="CZ15" s="47">
        <f t="shared" si="35"/>
        <v>28.605999999999938</v>
      </c>
      <c r="DA15" s="47">
        <f t="shared" si="35"/>
        <v>28.775599999999937</v>
      </c>
      <c r="DB15" s="47">
        <f t="shared" si="35"/>
        <v>28.945199999999936</v>
      </c>
      <c r="DC15" s="47">
        <f t="shared" si="35"/>
        <v>29.114799999999935</v>
      </c>
      <c r="DD15" s="47">
        <f aca="true" t="shared" si="36" ref="DD15:DE15">DC15+$H$15</f>
        <v>29.284399999999934</v>
      </c>
      <c r="DE15" s="52">
        <f t="shared" si="36"/>
        <v>29.453999999999933</v>
      </c>
    </row>
    <row r="16" spans="1:109" ht="12.75">
      <c r="A16" s="40" t="s">
        <v>28</v>
      </c>
      <c r="B16" s="41">
        <v>1.04</v>
      </c>
      <c r="D16" s="42">
        <v>22.88</v>
      </c>
      <c r="E16" s="43">
        <v>0.936</v>
      </c>
      <c r="F16" s="43">
        <v>0.9256000000000002</v>
      </c>
      <c r="G16" s="43">
        <v>0.9152</v>
      </c>
      <c r="H16" s="44">
        <v>0.33280000000000004</v>
      </c>
      <c r="I16" s="45" t="s">
        <v>28</v>
      </c>
      <c r="J16" s="46">
        <f t="shared" si="4"/>
        <v>22.88</v>
      </c>
      <c r="K16" s="47">
        <f t="shared" si="5"/>
        <v>22.88</v>
      </c>
      <c r="L16" s="47">
        <f t="shared" si="5"/>
        <v>22.88</v>
      </c>
      <c r="M16" s="47">
        <f t="shared" si="5"/>
        <v>22.88</v>
      </c>
      <c r="N16" s="47">
        <f t="shared" si="5"/>
        <v>22.88</v>
      </c>
      <c r="O16" s="34">
        <f t="shared" si="34"/>
        <v>23.816</v>
      </c>
      <c r="P16" s="34">
        <f t="shared" si="7"/>
        <v>24.752</v>
      </c>
      <c r="Q16" s="34">
        <f t="shared" si="7"/>
        <v>25.688</v>
      </c>
      <c r="R16" s="34">
        <f t="shared" si="7"/>
        <v>26.624</v>
      </c>
      <c r="S16" s="34">
        <f t="shared" si="7"/>
        <v>27.56</v>
      </c>
      <c r="T16" s="47">
        <f t="shared" si="8"/>
        <v>28.485599999999998</v>
      </c>
      <c r="U16" s="72">
        <f t="shared" si="8"/>
        <v>29.411199999999997</v>
      </c>
      <c r="V16" s="47">
        <f t="shared" si="8"/>
        <v>30.336799999999997</v>
      </c>
      <c r="W16" s="51">
        <f>V16+$F16</f>
        <v>31.262399999999996</v>
      </c>
      <c r="X16" s="49">
        <f t="shared" si="8"/>
        <v>32.187999999999995</v>
      </c>
      <c r="Y16" s="33">
        <f t="shared" si="9"/>
        <v>33.103199999999994</v>
      </c>
      <c r="Z16" s="34">
        <f>Y16+$G16</f>
        <v>34.01839999999999</v>
      </c>
      <c r="AA16" s="34">
        <f t="shared" si="10"/>
        <v>34.93359999999999</v>
      </c>
      <c r="AB16" s="34">
        <f t="shared" si="10"/>
        <v>35.84879999999999</v>
      </c>
      <c r="AC16" s="34">
        <f t="shared" si="10"/>
        <v>36.76399999999999</v>
      </c>
      <c r="AD16" s="34">
        <f t="shared" si="11"/>
        <v>37.09679999999999</v>
      </c>
      <c r="AE16" s="34">
        <f t="shared" si="11"/>
        <v>37.429599999999986</v>
      </c>
      <c r="AF16" s="34">
        <f t="shared" si="11"/>
        <v>37.762399999999985</v>
      </c>
      <c r="AG16" s="34">
        <f t="shared" si="11"/>
        <v>38.095199999999984</v>
      </c>
      <c r="AH16" s="34">
        <f t="shared" si="11"/>
        <v>38.42799999999998</v>
      </c>
      <c r="AI16" s="34">
        <f t="shared" si="11"/>
        <v>38.76079999999998</v>
      </c>
      <c r="AJ16" s="37">
        <f t="shared" si="11"/>
        <v>39.09359999999998</v>
      </c>
      <c r="AK16" s="34">
        <f t="shared" si="11"/>
        <v>39.42639999999998</v>
      </c>
      <c r="AL16" s="34">
        <f t="shared" si="11"/>
        <v>39.75919999999998</v>
      </c>
      <c r="AM16" s="34">
        <f t="shared" si="11"/>
        <v>40.09199999999998</v>
      </c>
      <c r="AN16" s="34">
        <f t="shared" si="11"/>
        <v>40.424799999999976</v>
      </c>
      <c r="AO16" s="34">
        <f t="shared" si="11"/>
        <v>40.757599999999975</v>
      </c>
      <c r="AP16" s="34">
        <f t="shared" si="11"/>
        <v>41.090399999999974</v>
      </c>
      <c r="AQ16" s="49">
        <f aca="true" t="shared" si="37" ref="AQ16:DB16">AP16+$H$16</f>
        <v>41.42319999999997</v>
      </c>
      <c r="AR16" s="46">
        <f t="shared" si="37"/>
        <v>41.75599999999997</v>
      </c>
      <c r="AS16" s="47">
        <f t="shared" si="37"/>
        <v>42.08879999999997</v>
      </c>
      <c r="AT16" s="47">
        <f t="shared" si="37"/>
        <v>42.42159999999997</v>
      </c>
      <c r="AU16" s="47">
        <f t="shared" si="37"/>
        <v>42.75439999999997</v>
      </c>
      <c r="AV16" s="47">
        <f t="shared" si="37"/>
        <v>43.08719999999997</v>
      </c>
      <c r="AW16" s="47">
        <f t="shared" si="37"/>
        <v>43.419999999999966</v>
      </c>
      <c r="AX16" s="47">
        <f t="shared" si="37"/>
        <v>43.752799999999965</v>
      </c>
      <c r="AY16" s="47">
        <f t="shared" si="37"/>
        <v>44.085599999999964</v>
      </c>
      <c r="AZ16" s="47">
        <f t="shared" si="37"/>
        <v>44.41839999999996</v>
      </c>
      <c r="BA16" s="50">
        <f t="shared" si="37"/>
        <v>44.75119999999996</v>
      </c>
      <c r="BB16" s="47">
        <f t="shared" si="37"/>
        <v>45.08399999999996</v>
      </c>
      <c r="BC16" s="47">
        <f t="shared" si="37"/>
        <v>45.41679999999996</v>
      </c>
      <c r="BD16" s="47">
        <f t="shared" si="37"/>
        <v>45.74959999999996</v>
      </c>
      <c r="BE16" s="47">
        <f t="shared" si="37"/>
        <v>46.08239999999996</v>
      </c>
      <c r="BF16" s="47">
        <f t="shared" si="37"/>
        <v>46.415199999999956</v>
      </c>
      <c r="BG16" s="47">
        <f t="shared" si="37"/>
        <v>46.747999999999955</v>
      </c>
      <c r="BH16" s="47">
        <f t="shared" si="37"/>
        <v>47.080799999999954</v>
      </c>
      <c r="BI16" s="47">
        <f t="shared" si="37"/>
        <v>47.41359999999995</v>
      </c>
      <c r="BJ16" s="47">
        <f t="shared" si="37"/>
        <v>47.74639999999995</v>
      </c>
      <c r="BK16" s="47">
        <f t="shared" si="37"/>
        <v>48.07919999999995</v>
      </c>
      <c r="BL16" s="47">
        <f t="shared" si="37"/>
        <v>48.41199999999995</v>
      </c>
      <c r="BM16" s="47">
        <f t="shared" si="37"/>
        <v>48.74479999999995</v>
      </c>
      <c r="BN16" s="47">
        <f t="shared" si="37"/>
        <v>49.07759999999995</v>
      </c>
      <c r="BO16" s="51">
        <f t="shared" si="37"/>
        <v>49.410399999999946</v>
      </c>
      <c r="BP16" s="49">
        <f t="shared" si="37"/>
        <v>49.743199999999945</v>
      </c>
      <c r="BQ16" s="46">
        <f t="shared" si="37"/>
        <v>50.075999999999944</v>
      </c>
      <c r="BR16" s="47">
        <f t="shared" si="37"/>
        <v>50.40879999999994</v>
      </c>
      <c r="BS16" s="47">
        <f t="shared" si="37"/>
        <v>50.74159999999994</v>
      </c>
      <c r="BT16" s="47">
        <f t="shared" si="37"/>
        <v>51.07439999999994</v>
      </c>
      <c r="BU16" s="47">
        <f t="shared" si="37"/>
        <v>51.40719999999994</v>
      </c>
      <c r="BV16" s="47">
        <f t="shared" si="37"/>
        <v>51.73999999999994</v>
      </c>
      <c r="BW16" s="47">
        <f t="shared" si="37"/>
        <v>52.07279999999994</v>
      </c>
      <c r="BX16" s="47">
        <f t="shared" si="37"/>
        <v>52.405599999999936</v>
      </c>
      <c r="BY16" s="47">
        <f t="shared" si="37"/>
        <v>52.738399999999935</v>
      </c>
      <c r="BZ16" s="47">
        <f t="shared" si="37"/>
        <v>53.07119999999993</v>
      </c>
      <c r="CA16" s="47">
        <f t="shared" si="37"/>
        <v>53.40399999999993</v>
      </c>
      <c r="CB16" s="47">
        <f t="shared" si="37"/>
        <v>53.73679999999993</v>
      </c>
      <c r="CC16" s="47">
        <f t="shared" si="37"/>
        <v>54.06959999999993</v>
      </c>
      <c r="CD16" s="47">
        <f t="shared" si="37"/>
        <v>54.40239999999993</v>
      </c>
      <c r="CE16" s="47">
        <f t="shared" si="37"/>
        <v>54.73519999999993</v>
      </c>
      <c r="CF16" s="47">
        <f t="shared" si="37"/>
        <v>55.06799999999993</v>
      </c>
      <c r="CG16" s="47">
        <f t="shared" si="37"/>
        <v>55.400799999999926</v>
      </c>
      <c r="CH16" s="47">
        <f t="shared" si="37"/>
        <v>55.733599999999925</v>
      </c>
      <c r="CI16" s="47">
        <f t="shared" si="37"/>
        <v>56.06639999999992</v>
      </c>
      <c r="CJ16" s="47">
        <f t="shared" si="37"/>
        <v>56.39919999999992</v>
      </c>
      <c r="CK16" s="47">
        <f t="shared" si="37"/>
        <v>56.73199999999992</v>
      </c>
      <c r="CL16" s="47">
        <f t="shared" si="37"/>
        <v>57.06479999999992</v>
      </c>
      <c r="CM16" s="47">
        <f t="shared" si="37"/>
        <v>57.39759999999992</v>
      </c>
      <c r="CN16" s="47">
        <f t="shared" si="37"/>
        <v>57.73039999999992</v>
      </c>
      <c r="CO16" s="47">
        <f t="shared" si="37"/>
        <v>58.06319999999992</v>
      </c>
      <c r="CP16" s="47">
        <f t="shared" si="37"/>
        <v>58.395999999999916</v>
      </c>
      <c r="CQ16" s="47">
        <f t="shared" si="37"/>
        <v>58.728799999999914</v>
      </c>
      <c r="CR16" s="47">
        <f t="shared" si="37"/>
        <v>59.06159999999991</v>
      </c>
      <c r="CS16" s="47">
        <f t="shared" si="37"/>
        <v>59.39439999999991</v>
      </c>
      <c r="CT16" s="47">
        <f t="shared" si="37"/>
        <v>59.72719999999991</v>
      </c>
      <c r="CU16" s="47">
        <f t="shared" si="37"/>
        <v>60.05999999999991</v>
      </c>
      <c r="CV16" s="47">
        <f t="shared" si="37"/>
        <v>60.39279999999991</v>
      </c>
      <c r="CW16" s="47">
        <f t="shared" si="37"/>
        <v>60.72559999999991</v>
      </c>
      <c r="CX16" s="47">
        <f t="shared" si="37"/>
        <v>61.05839999999991</v>
      </c>
      <c r="CY16" s="47">
        <f t="shared" si="37"/>
        <v>61.391199999999905</v>
      </c>
      <c r="CZ16" s="47">
        <f t="shared" si="37"/>
        <v>61.723999999999904</v>
      </c>
      <c r="DA16" s="47">
        <f t="shared" si="37"/>
        <v>62.0567999999999</v>
      </c>
      <c r="DB16" s="47">
        <f t="shared" si="37"/>
        <v>62.3895999999999</v>
      </c>
      <c r="DC16" s="47">
        <f aca="true" t="shared" si="38" ref="DC16:DE16">DB16+$H$16</f>
        <v>62.7223999999999</v>
      </c>
      <c r="DD16" s="47">
        <f t="shared" si="38"/>
        <v>63.0551999999999</v>
      </c>
      <c r="DE16" s="52">
        <f t="shared" si="38"/>
        <v>63.3879999999999</v>
      </c>
    </row>
    <row r="17" spans="1:109" ht="12.75">
      <c r="A17" s="40" t="s">
        <v>29</v>
      </c>
      <c r="B17" s="41">
        <v>1.06</v>
      </c>
      <c r="D17" s="42">
        <v>11.18</v>
      </c>
      <c r="E17" s="43">
        <v>0.5830000000000001</v>
      </c>
      <c r="F17" s="43">
        <v>0.5512</v>
      </c>
      <c r="G17" s="43">
        <v>0.53</v>
      </c>
      <c r="H17" s="44">
        <v>0.3392</v>
      </c>
      <c r="I17" s="45" t="s">
        <v>29</v>
      </c>
      <c r="J17" s="46">
        <f t="shared" si="4"/>
        <v>11.18</v>
      </c>
      <c r="K17" s="47">
        <f t="shared" si="5"/>
        <v>11.18</v>
      </c>
      <c r="L17" s="47">
        <f t="shared" si="5"/>
        <v>11.18</v>
      </c>
      <c r="M17" s="47">
        <f t="shared" si="5"/>
        <v>11.18</v>
      </c>
      <c r="N17" s="47">
        <f t="shared" si="5"/>
        <v>11.18</v>
      </c>
      <c r="O17" s="34">
        <f t="shared" si="34"/>
        <v>11.763</v>
      </c>
      <c r="P17" s="34">
        <f t="shared" si="7"/>
        <v>12.346</v>
      </c>
      <c r="Q17" s="34">
        <f t="shared" si="7"/>
        <v>12.929</v>
      </c>
      <c r="R17" s="34">
        <f t="shared" si="7"/>
        <v>13.512</v>
      </c>
      <c r="S17" s="34">
        <f t="shared" si="7"/>
        <v>14.095</v>
      </c>
      <c r="T17" s="47">
        <f t="shared" si="8"/>
        <v>14.6462</v>
      </c>
      <c r="U17" s="72">
        <f t="shared" si="8"/>
        <v>15.1974</v>
      </c>
      <c r="V17" s="47">
        <f t="shared" si="8"/>
        <v>15.7486</v>
      </c>
      <c r="W17" s="51">
        <f t="shared" si="8"/>
        <v>16.2998</v>
      </c>
      <c r="X17" s="49">
        <f t="shared" si="8"/>
        <v>16.851000000000003</v>
      </c>
      <c r="Y17" s="33">
        <f t="shared" si="9"/>
        <v>17.381000000000004</v>
      </c>
      <c r="Z17" s="34">
        <f aca="true" t="shared" si="39" ref="Z17:AC24">Y17+$G17</f>
        <v>17.911000000000005</v>
      </c>
      <c r="AA17" s="34">
        <f t="shared" si="39"/>
        <v>18.441000000000006</v>
      </c>
      <c r="AB17" s="34">
        <f t="shared" si="39"/>
        <v>18.971000000000007</v>
      </c>
      <c r="AC17" s="34">
        <f t="shared" si="10"/>
        <v>19.50100000000001</v>
      </c>
      <c r="AD17" s="34">
        <f t="shared" si="11"/>
        <v>19.84020000000001</v>
      </c>
      <c r="AE17" s="34">
        <f t="shared" si="11"/>
        <v>20.17940000000001</v>
      </c>
      <c r="AF17" s="34">
        <f t="shared" si="11"/>
        <v>20.518600000000013</v>
      </c>
      <c r="AG17" s="34">
        <f t="shared" si="11"/>
        <v>20.857800000000015</v>
      </c>
      <c r="AH17" s="34">
        <f t="shared" si="11"/>
        <v>21.197000000000017</v>
      </c>
      <c r="AI17" s="34">
        <f t="shared" si="11"/>
        <v>21.53620000000002</v>
      </c>
      <c r="AJ17" s="37">
        <f t="shared" si="11"/>
        <v>21.87540000000002</v>
      </c>
      <c r="AK17" s="34">
        <f t="shared" si="11"/>
        <v>22.214600000000022</v>
      </c>
      <c r="AL17" s="34">
        <f t="shared" si="11"/>
        <v>22.553800000000024</v>
      </c>
      <c r="AM17" s="34">
        <f t="shared" si="11"/>
        <v>22.893000000000026</v>
      </c>
      <c r="AN17" s="34">
        <f t="shared" si="11"/>
        <v>23.232200000000027</v>
      </c>
      <c r="AO17" s="34">
        <f t="shared" si="11"/>
        <v>23.57140000000003</v>
      </c>
      <c r="AP17" s="34">
        <f t="shared" si="11"/>
        <v>23.91060000000003</v>
      </c>
      <c r="AQ17" s="49">
        <f aca="true" t="shared" si="40" ref="AQ17:DB17">AP17+$H$17</f>
        <v>24.249800000000032</v>
      </c>
      <c r="AR17" s="46">
        <f t="shared" si="40"/>
        <v>24.589000000000034</v>
      </c>
      <c r="AS17" s="47">
        <f t="shared" si="40"/>
        <v>24.928200000000036</v>
      </c>
      <c r="AT17" s="47">
        <f t="shared" si="40"/>
        <v>25.267400000000038</v>
      </c>
      <c r="AU17" s="47">
        <f t="shared" si="40"/>
        <v>25.60660000000004</v>
      </c>
      <c r="AV17" s="47">
        <f t="shared" si="40"/>
        <v>25.94580000000004</v>
      </c>
      <c r="AW17" s="47">
        <f t="shared" si="40"/>
        <v>26.285000000000043</v>
      </c>
      <c r="AX17" s="47">
        <f t="shared" si="40"/>
        <v>26.624200000000044</v>
      </c>
      <c r="AY17" s="47">
        <f t="shared" si="40"/>
        <v>26.963400000000046</v>
      </c>
      <c r="AZ17" s="47">
        <f t="shared" si="40"/>
        <v>27.302600000000048</v>
      </c>
      <c r="BA17" s="50">
        <f t="shared" si="40"/>
        <v>27.64180000000005</v>
      </c>
      <c r="BB17" s="47">
        <f t="shared" si="40"/>
        <v>27.98100000000005</v>
      </c>
      <c r="BC17" s="47">
        <f t="shared" si="40"/>
        <v>28.320200000000053</v>
      </c>
      <c r="BD17" s="47">
        <f t="shared" si="40"/>
        <v>28.659400000000055</v>
      </c>
      <c r="BE17" s="47">
        <f t="shared" si="40"/>
        <v>28.998600000000057</v>
      </c>
      <c r="BF17" s="47">
        <f t="shared" si="40"/>
        <v>29.33780000000006</v>
      </c>
      <c r="BG17" s="47">
        <f t="shared" si="40"/>
        <v>29.67700000000006</v>
      </c>
      <c r="BH17" s="47">
        <f t="shared" si="40"/>
        <v>30.01620000000006</v>
      </c>
      <c r="BI17" s="47">
        <f t="shared" si="40"/>
        <v>30.355400000000063</v>
      </c>
      <c r="BJ17" s="47">
        <f t="shared" si="40"/>
        <v>30.694600000000065</v>
      </c>
      <c r="BK17" s="47">
        <f t="shared" si="40"/>
        <v>31.033800000000067</v>
      </c>
      <c r="BL17" s="47">
        <f t="shared" si="40"/>
        <v>31.37300000000007</v>
      </c>
      <c r="BM17" s="47">
        <f t="shared" si="40"/>
        <v>31.71220000000007</v>
      </c>
      <c r="BN17" s="47">
        <f t="shared" si="40"/>
        <v>32.05140000000007</v>
      </c>
      <c r="BO17" s="51">
        <f t="shared" si="40"/>
        <v>32.39060000000007</v>
      </c>
      <c r="BP17" s="49">
        <f t="shared" si="40"/>
        <v>32.72980000000007</v>
      </c>
      <c r="BQ17" s="46">
        <f t="shared" si="40"/>
        <v>33.06900000000007</v>
      </c>
      <c r="BR17" s="47">
        <f t="shared" si="40"/>
        <v>33.408200000000065</v>
      </c>
      <c r="BS17" s="47">
        <f t="shared" si="40"/>
        <v>33.74740000000006</v>
      </c>
      <c r="BT17" s="47">
        <f t="shared" si="40"/>
        <v>34.08660000000006</v>
      </c>
      <c r="BU17" s="47">
        <f t="shared" si="40"/>
        <v>34.42580000000006</v>
      </c>
      <c r="BV17" s="47">
        <f t="shared" si="40"/>
        <v>34.76500000000006</v>
      </c>
      <c r="BW17" s="47">
        <f t="shared" si="40"/>
        <v>35.104200000000056</v>
      </c>
      <c r="BX17" s="47">
        <f t="shared" si="40"/>
        <v>35.443400000000054</v>
      </c>
      <c r="BY17" s="47">
        <f t="shared" si="40"/>
        <v>35.78260000000005</v>
      </c>
      <c r="BZ17" s="47">
        <f t="shared" si="40"/>
        <v>36.12180000000005</v>
      </c>
      <c r="CA17" s="47">
        <f t="shared" si="40"/>
        <v>36.46100000000005</v>
      </c>
      <c r="CB17" s="47">
        <f t="shared" si="40"/>
        <v>36.800200000000046</v>
      </c>
      <c r="CC17" s="47">
        <f t="shared" si="40"/>
        <v>37.139400000000045</v>
      </c>
      <c r="CD17" s="47">
        <f t="shared" si="40"/>
        <v>37.47860000000004</v>
      </c>
      <c r="CE17" s="47">
        <f t="shared" si="40"/>
        <v>37.81780000000004</v>
      </c>
      <c r="CF17" s="47">
        <f t="shared" si="40"/>
        <v>38.15700000000004</v>
      </c>
      <c r="CG17" s="47">
        <f t="shared" si="40"/>
        <v>38.49620000000004</v>
      </c>
      <c r="CH17" s="47">
        <f t="shared" si="40"/>
        <v>38.835400000000035</v>
      </c>
      <c r="CI17" s="47">
        <f t="shared" si="40"/>
        <v>39.174600000000034</v>
      </c>
      <c r="CJ17" s="47">
        <f t="shared" si="40"/>
        <v>39.51380000000003</v>
      </c>
      <c r="CK17" s="47">
        <f t="shared" si="40"/>
        <v>39.85300000000003</v>
      </c>
      <c r="CL17" s="47">
        <f t="shared" si="40"/>
        <v>40.19220000000003</v>
      </c>
      <c r="CM17" s="47">
        <f t="shared" si="40"/>
        <v>40.531400000000026</v>
      </c>
      <c r="CN17" s="47">
        <f t="shared" si="40"/>
        <v>40.870600000000024</v>
      </c>
      <c r="CO17" s="47">
        <f t="shared" si="40"/>
        <v>41.20980000000002</v>
      </c>
      <c r="CP17" s="47">
        <f t="shared" si="40"/>
        <v>41.54900000000002</v>
      </c>
      <c r="CQ17" s="47">
        <f t="shared" si="40"/>
        <v>41.88820000000002</v>
      </c>
      <c r="CR17" s="47">
        <f t="shared" si="40"/>
        <v>42.22740000000002</v>
      </c>
      <c r="CS17" s="47">
        <f t="shared" si="40"/>
        <v>42.566600000000015</v>
      </c>
      <c r="CT17" s="47">
        <f t="shared" si="40"/>
        <v>42.90580000000001</v>
      </c>
      <c r="CU17" s="47">
        <f t="shared" si="40"/>
        <v>43.24500000000001</v>
      </c>
      <c r="CV17" s="47">
        <f t="shared" si="40"/>
        <v>43.58420000000001</v>
      </c>
      <c r="CW17" s="47">
        <f t="shared" si="40"/>
        <v>43.92340000000001</v>
      </c>
      <c r="CX17" s="47">
        <f t="shared" si="40"/>
        <v>44.262600000000006</v>
      </c>
      <c r="CY17" s="47">
        <f t="shared" si="40"/>
        <v>44.601800000000004</v>
      </c>
      <c r="CZ17" s="47">
        <f t="shared" si="40"/>
        <v>44.941</v>
      </c>
      <c r="DA17" s="47">
        <f t="shared" si="40"/>
        <v>45.2802</v>
      </c>
      <c r="DB17" s="47">
        <f t="shared" si="40"/>
        <v>45.6194</v>
      </c>
      <c r="DC17" s="47">
        <f aca="true" t="shared" si="41" ref="DC17:DE17">DB17+$H$17</f>
        <v>45.9586</v>
      </c>
      <c r="DD17" s="47">
        <f t="shared" si="41"/>
        <v>46.297799999999995</v>
      </c>
      <c r="DE17" s="52">
        <f t="shared" si="41"/>
        <v>46.63699999999999</v>
      </c>
    </row>
    <row r="18" spans="1:109" ht="12.75">
      <c r="A18" s="40" t="s">
        <v>30</v>
      </c>
      <c r="B18" s="41">
        <v>1.05</v>
      </c>
      <c r="D18" s="42">
        <v>25.85</v>
      </c>
      <c r="E18" s="43">
        <v>0.2625</v>
      </c>
      <c r="F18" s="43">
        <v>0.252</v>
      </c>
      <c r="G18" s="43">
        <v>0.24150000000000002</v>
      </c>
      <c r="H18" s="44">
        <v>0.2205</v>
      </c>
      <c r="I18" s="45" t="s">
        <v>30</v>
      </c>
      <c r="J18" s="46">
        <f t="shared" si="4"/>
        <v>25.85</v>
      </c>
      <c r="K18" s="47">
        <f t="shared" si="5"/>
        <v>25.85</v>
      </c>
      <c r="L18" s="47">
        <f t="shared" si="5"/>
        <v>25.85</v>
      </c>
      <c r="M18" s="47">
        <f t="shared" si="5"/>
        <v>25.85</v>
      </c>
      <c r="N18" s="47">
        <f t="shared" si="5"/>
        <v>25.85</v>
      </c>
      <c r="O18" s="34">
        <f t="shared" si="34"/>
        <v>26.1125</v>
      </c>
      <c r="P18" s="34">
        <f t="shared" si="7"/>
        <v>26.375</v>
      </c>
      <c r="Q18" s="34">
        <f t="shared" si="7"/>
        <v>26.6375</v>
      </c>
      <c r="R18" s="34">
        <f t="shared" si="7"/>
        <v>26.9</v>
      </c>
      <c r="S18" s="34">
        <f t="shared" si="7"/>
        <v>27.162499999999998</v>
      </c>
      <c r="T18" s="47">
        <f t="shared" si="8"/>
        <v>27.414499999999997</v>
      </c>
      <c r="U18" s="72">
        <f t="shared" si="8"/>
        <v>27.666499999999996</v>
      </c>
      <c r="V18" s="47">
        <f t="shared" si="8"/>
        <v>27.918499999999995</v>
      </c>
      <c r="W18" s="51">
        <f t="shared" si="8"/>
        <v>28.170499999999993</v>
      </c>
      <c r="X18" s="49">
        <f t="shared" si="8"/>
        <v>28.422499999999992</v>
      </c>
      <c r="Y18" s="33">
        <f>X18+G18</f>
        <v>28.66399999999999</v>
      </c>
      <c r="Z18" s="34">
        <f t="shared" si="39"/>
        <v>28.90549999999999</v>
      </c>
      <c r="AA18" s="34">
        <f t="shared" si="39"/>
        <v>29.146999999999988</v>
      </c>
      <c r="AB18" s="34">
        <f t="shared" si="39"/>
        <v>29.388499999999986</v>
      </c>
      <c r="AC18" s="34">
        <f t="shared" si="10"/>
        <v>29.629999999999985</v>
      </c>
      <c r="AD18" s="34">
        <f t="shared" si="11"/>
        <v>29.850499999999986</v>
      </c>
      <c r="AE18" s="34">
        <f t="shared" si="11"/>
        <v>30.070999999999987</v>
      </c>
      <c r="AF18" s="34">
        <f t="shared" si="11"/>
        <v>30.29149999999999</v>
      </c>
      <c r="AG18" s="34">
        <f t="shared" si="11"/>
        <v>30.51199999999999</v>
      </c>
      <c r="AH18" s="34">
        <f t="shared" si="11"/>
        <v>30.73249999999999</v>
      </c>
      <c r="AI18" s="34">
        <f t="shared" si="11"/>
        <v>30.952999999999992</v>
      </c>
      <c r="AJ18" s="37">
        <f t="shared" si="11"/>
        <v>31.173499999999994</v>
      </c>
      <c r="AK18" s="34">
        <f t="shared" si="11"/>
        <v>31.393999999999995</v>
      </c>
      <c r="AL18" s="34">
        <f t="shared" si="11"/>
        <v>31.614499999999996</v>
      </c>
      <c r="AM18" s="34">
        <f t="shared" si="11"/>
        <v>31.834999999999997</v>
      </c>
      <c r="AN18" s="34">
        <f t="shared" si="11"/>
        <v>32.055499999999995</v>
      </c>
      <c r="AO18" s="34">
        <f t="shared" si="11"/>
        <v>32.275999999999996</v>
      </c>
      <c r="AP18" s="34">
        <f t="shared" si="11"/>
        <v>32.4965</v>
      </c>
      <c r="AQ18" s="49">
        <f aca="true" t="shared" si="42" ref="AQ18:DB18">AP18+$H$18</f>
        <v>32.717</v>
      </c>
      <c r="AR18" s="46">
        <f t="shared" si="42"/>
        <v>32.9375</v>
      </c>
      <c r="AS18" s="47">
        <f t="shared" si="42"/>
        <v>33.158</v>
      </c>
      <c r="AT18" s="47">
        <f t="shared" si="42"/>
        <v>33.3785</v>
      </c>
      <c r="AU18" s="47">
        <f t="shared" si="42"/>
        <v>33.599000000000004</v>
      </c>
      <c r="AV18" s="47">
        <f t="shared" si="42"/>
        <v>33.819500000000005</v>
      </c>
      <c r="AW18" s="47">
        <f t="shared" si="42"/>
        <v>34.040000000000006</v>
      </c>
      <c r="AX18" s="47">
        <f t="shared" si="42"/>
        <v>34.26050000000001</v>
      </c>
      <c r="AY18" s="47">
        <f t="shared" si="42"/>
        <v>34.48100000000001</v>
      </c>
      <c r="AZ18" s="47">
        <f t="shared" si="42"/>
        <v>34.70150000000001</v>
      </c>
      <c r="BA18" s="50">
        <f t="shared" si="42"/>
        <v>34.92200000000001</v>
      </c>
      <c r="BB18" s="47">
        <f t="shared" si="42"/>
        <v>35.14250000000001</v>
      </c>
      <c r="BC18" s="47">
        <f t="shared" si="42"/>
        <v>35.363000000000014</v>
      </c>
      <c r="BD18" s="47">
        <f t="shared" si="42"/>
        <v>35.583500000000015</v>
      </c>
      <c r="BE18" s="47">
        <f t="shared" si="42"/>
        <v>35.804000000000016</v>
      </c>
      <c r="BF18" s="47">
        <f t="shared" si="42"/>
        <v>36.02450000000002</v>
      </c>
      <c r="BG18" s="47">
        <f t="shared" si="42"/>
        <v>36.24500000000002</v>
      </c>
      <c r="BH18" s="47">
        <f t="shared" si="42"/>
        <v>36.46550000000002</v>
      </c>
      <c r="BI18" s="47">
        <f t="shared" si="42"/>
        <v>36.68600000000002</v>
      </c>
      <c r="BJ18" s="47">
        <f t="shared" si="42"/>
        <v>36.90650000000002</v>
      </c>
      <c r="BK18" s="47">
        <f t="shared" si="42"/>
        <v>37.127000000000024</v>
      </c>
      <c r="BL18" s="47">
        <f t="shared" si="42"/>
        <v>37.347500000000025</v>
      </c>
      <c r="BM18" s="47">
        <f t="shared" si="42"/>
        <v>37.568000000000026</v>
      </c>
      <c r="BN18" s="47">
        <f t="shared" si="42"/>
        <v>37.78850000000003</v>
      </c>
      <c r="BO18" s="51">
        <f t="shared" si="42"/>
        <v>38.00900000000003</v>
      </c>
      <c r="BP18" s="49">
        <f t="shared" si="42"/>
        <v>38.22950000000003</v>
      </c>
      <c r="BQ18" s="46">
        <f t="shared" si="42"/>
        <v>38.45000000000003</v>
      </c>
      <c r="BR18" s="47">
        <f t="shared" si="42"/>
        <v>38.67050000000003</v>
      </c>
      <c r="BS18" s="47">
        <f t="shared" si="42"/>
        <v>38.891000000000034</v>
      </c>
      <c r="BT18" s="47">
        <f t="shared" si="42"/>
        <v>39.111500000000035</v>
      </c>
      <c r="BU18" s="47">
        <f t="shared" si="42"/>
        <v>39.332000000000036</v>
      </c>
      <c r="BV18" s="47">
        <f t="shared" si="42"/>
        <v>39.55250000000004</v>
      </c>
      <c r="BW18" s="47">
        <f t="shared" si="42"/>
        <v>39.77300000000004</v>
      </c>
      <c r="BX18" s="47">
        <f t="shared" si="42"/>
        <v>39.99350000000004</v>
      </c>
      <c r="BY18" s="47">
        <f t="shared" si="42"/>
        <v>40.21400000000004</v>
      </c>
      <c r="BZ18" s="47">
        <f t="shared" si="42"/>
        <v>40.43450000000004</v>
      </c>
      <c r="CA18" s="47">
        <f t="shared" si="42"/>
        <v>40.655000000000044</v>
      </c>
      <c r="CB18" s="47">
        <f t="shared" si="42"/>
        <v>40.875500000000045</v>
      </c>
      <c r="CC18" s="47">
        <f t="shared" si="42"/>
        <v>41.096000000000046</v>
      </c>
      <c r="CD18" s="47">
        <f t="shared" si="42"/>
        <v>41.31650000000005</v>
      </c>
      <c r="CE18" s="47">
        <f t="shared" si="42"/>
        <v>41.53700000000005</v>
      </c>
      <c r="CF18" s="47">
        <f t="shared" si="42"/>
        <v>41.75750000000005</v>
      </c>
      <c r="CG18" s="47">
        <f t="shared" si="42"/>
        <v>41.97800000000005</v>
      </c>
      <c r="CH18" s="47">
        <f t="shared" si="42"/>
        <v>42.19850000000005</v>
      </c>
      <c r="CI18" s="47">
        <f t="shared" si="42"/>
        <v>42.419000000000054</v>
      </c>
      <c r="CJ18" s="47">
        <f t="shared" si="42"/>
        <v>42.639500000000055</v>
      </c>
      <c r="CK18" s="47">
        <f t="shared" si="42"/>
        <v>42.860000000000056</v>
      </c>
      <c r="CL18" s="47">
        <f t="shared" si="42"/>
        <v>43.08050000000006</v>
      </c>
      <c r="CM18" s="47">
        <f t="shared" si="42"/>
        <v>43.30100000000006</v>
      </c>
      <c r="CN18" s="47">
        <f t="shared" si="42"/>
        <v>43.52150000000006</v>
      </c>
      <c r="CO18" s="47">
        <f t="shared" si="42"/>
        <v>43.74200000000006</v>
      </c>
      <c r="CP18" s="47">
        <f t="shared" si="42"/>
        <v>43.96250000000006</v>
      </c>
      <c r="CQ18" s="47">
        <f t="shared" si="42"/>
        <v>44.183000000000064</v>
      </c>
      <c r="CR18" s="47">
        <f t="shared" si="42"/>
        <v>44.403500000000065</v>
      </c>
      <c r="CS18" s="47">
        <f t="shared" si="42"/>
        <v>44.624000000000066</v>
      </c>
      <c r="CT18" s="47">
        <f t="shared" si="42"/>
        <v>44.84450000000007</v>
      </c>
      <c r="CU18" s="47">
        <f t="shared" si="42"/>
        <v>45.06500000000007</v>
      </c>
      <c r="CV18" s="47">
        <f t="shared" si="42"/>
        <v>45.28550000000007</v>
      </c>
      <c r="CW18" s="47">
        <f t="shared" si="42"/>
        <v>45.50600000000007</v>
      </c>
      <c r="CX18" s="47">
        <f t="shared" si="42"/>
        <v>45.72650000000007</v>
      </c>
      <c r="CY18" s="47">
        <f t="shared" si="42"/>
        <v>45.947000000000074</v>
      </c>
      <c r="CZ18" s="47">
        <f t="shared" si="42"/>
        <v>46.167500000000075</v>
      </c>
      <c r="DA18" s="47">
        <f t="shared" si="42"/>
        <v>46.388000000000076</v>
      </c>
      <c r="DB18" s="47">
        <f t="shared" si="42"/>
        <v>46.60850000000008</v>
      </c>
      <c r="DC18" s="47">
        <f aca="true" t="shared" si="43" ref="DC18:DE18">DB18+$H$18</f>
        <v>46.82900000000008</v>
      </c>
      <c r="DD18" s="47">
        <f t="shared" si="43"/>
        <v>47.04950000000008</v>
      </c>
      <c r="DE18" s="52">
        <f t="shared" si="43"/>
        <v>47.27000000000008</v>
      </c>
    </row>
    <row r="19" spans="1:109" ht="12.75">
      <c r="A19" s="40" t="s">
        <v>31</v>
      </c>
      <c r="B19" s="41">
        <v>1.05</v>
      </c>
      <c r="D19" s="42">
        <v>5.87</v>
      </c>
      <c r="E19" s="43">
        <v>0.1995</v>
      </c>
      <c r="F19" s="43">
        <v>0.168</v>
      </c>
      <c r="G19" s="43">
        <v>0.1575</v>
      </c>
      <c r="H19" s="44">
        <v>0.126</v>
      </c>
      <c r="I19" s="45" t="s">
        <v>31</v>
      </c>
      <c r="J19" s="46">
        <f t="shared" si="4"/>
        <v>5.87</v>
      </c>
      <c r="K19" s="47">
        <f t="shared" si="5"/>
        <v>5.87</v>
      </c>
      <c r="L19" s="47">
        <f t="shared" si="5"/>
        <v>5.87</v>
      </c>
      <c r="M19" s="47">
        <f t="shared" si="5"/>
        <v>5.87</v>
      </c>
      <c r="N19" s="47">
        <f t="shared" si="5"/>
        <v>5.87</v>
      </c>
      <c r="O19" s="34">
        <f t="shared" si="34"/>
        <v>6.0695</v>
      </c>
      <c r="P19" s="34">
        <f t="shared" si="7"/>
        <v>6.269</v>
      </c>
      <c r="Q19" s="34">
        <f t="shared" si="7"/>
        <v>6.468500000000001</v>
      </c>
      <c r="R19" s="34">
        <f t="shared" si="7"/>
        <v>6.668000000000001</v>
      </c>
      <c r="S19" s="34">
        <f t="shared" si="7"/>
        <v>6.8675000000000015</v>
      </c>
      <c r="T19" s="47">
        <f t="shared" si="8"/>
        <v>7.035500000000002</v>
      </c>
      <c r="U19" s="72">
        <f>T19+$F19</f>
        <v>7.203500000000002</v>
      </c>
      <c r="V19" s="47">
        <f t="shared" si="8"/>
        <v>7.371500000000002</v>
      </c>
      <c r="W19" s="51">
        <f t="shared" si="8"/>
        <v>7.539500000000002</v>
      </c>
      <c r="X19" s="49">
        <f t="shared" si="8"/>
        <v>7.707500000000002</v>
      </c>
      <c r="Y19" s="33">
        <f t="shared" si="9"/>
        <v>7.865000000000002</v>
      </c>
      <c r="Z19" s="34">
        <f t="shared" si="39"/>
        <v>8.022500000000003</v>
      </c>
      <c r="AA19" s="34">
        <f t="shared" si="39"/>
        <v>8.180000000000003</v>
      </c>
      <c r="AB19" s="34">
        <f t="shared" si="39"/>
        <v>8.337500000000004</v>
      </c>
      <c r="AC19" s="34">
        <f t="shared" si="10"/>
        <v>8.495000000000005</v>
      </c>
      <c r="AD19" s="34">
        <f t="shared" si="11"/>
        <v>8.621000000000004</v>
      </c>
      <c r="AE19" s="34">
        <f t="shared" si="11"/>
        <v>8.747000000000003</v>
      </c>
      <c r="AF19" s="34">
        <f t="shared" si="11"/>
        <v>8.873000000000003</v>
      </c>
      <c r="AG19" s="34">
        <f t="shared" si="11"/>
        <v>8.999000000000002</v>
      </c>
      <c r="AH19" s="34">
        <f t="shared" si="11"/>
        <v>9.125000000000002</v>
      </c>
      <c r="AI19" s="34">
        <f t="shared" si="11"/>
        <v>9.251000000000001</v>
      </c>
      <c r="AJ19" s="37">
        <f t="shared" si="11"/>
        <v>9.377</v>
      </c>
      <c r="AK19" s="34">
        <f t="shared" si="11"/>
        <v>9.503</v>
      </c>
      <c r="AL19" s="34">
        <f t="shared" si="11"/>
        <v>9.629</v>
      </c>
      <c r="AM19" s="34">
        <f t="shared" si="11"/>
        <v>9.754999999999999</v>
      </c>
      <c r="AN19" s="34">
        <f t="shared" si="11"/>
        <v>9.880999999999998</v>
      </c>
      <c r="AO19" s="34">
        <f t="shared" si="11"/>
        <v>10.006999999999998</v>
      </c>
      <c r="AP19" s="34">
        <f t="shared" si="11"/>
        <v>10.132999999999997</v>
      </c>
      <c r="AQ19" s="49">
        <f aca="true" t="shared" si="44" ref="AQ19:DB19">AP19+$H$19</f>
        <v>10.258999999999997</v>
      </c>
      <c r="AR19" s="46">
        <f t="shared" si="44"/>
        <v>10.384999999999996</v>
      </c>
      <c r="AS19" s="47">
        <f t="shared" si="44"/>
        <v>10.510999999999996</v>
      </c>
      <c r="AT19" s="47">
        <f t="shared" si="44"/>
        <v>10.636999999999995</v>
      </c>
      <c r="AU19" s="47">
        <f t="shared" si="44"/>
        <v>10.762999999999995</v>
      </c>
      <c r="AV19" s="47">
        <f t="shared" si="44"/>
        <v>10.888999999999994</v>
      </c>
      <c r="AW19" s="47">
        <f t="shared" si="44"/>
        <v>11.014999999999993</v>
      </c>
      <c r="AX19" s="47">
        <f t="shared" si="44"/>
        <v>11.140999999999993</v>
      </c>
      <c r="AY19" s="47">
        <f t="shared" si="44"/>
        <v>11.266999999999992</v>
      </c>
      <c r="AZ19" s="47">
        <f t="shared" si="44"/>
        <v>11.392999999999992</v>
      </c>
      <c r="BA19" s="50">
        <f t="shared" si="44"/>
        <v>11.518999999999991</v>
      </c>
      <c r="BB19" s="47">
        <f t="shared" si="44"/>
        <v>11.64499999999999</v>
      </c>
      <c r="BC19" s="47">
        <f t="shared" si="44"/>
        <v>11.77099999999999</v>
      </c>
      <c r="BD19" s="47">
        <f t="shared" si="44"/>
        <v>11.89699999999999</v>
      </c>
      <c r="BE19" s="47">
        <f t="shared" si="44"/>
        <v>12.022999999999989</v>
      </c>
      <c r="BF19" s="47">
        <f t="shared" si="44"/>
        <v>12.148999999999988</v>
      </c>
      <c r="BG19" s="47">
        <f t="shared" si="44"/>
        <v>12.274999999999988</v>
      </c>
      <c r="BH19" s="47">
        <f t="shared" si="44"/>
        <v>12.400999999999987</v>
      </c>
      <c r="BI19" s="47">
        <f t="shared" si="44"/>
        <v>12.526999999999987</v>
      </c>
      <c r="BJ19" s="47">
        <f t="shared" si="44"/>
        <v>12.652999999999986</v>
      </c>
      <c r="BK19" s="47">
        <f t="shared" si="44"/>
        <v>12.778999999999986</v>
      </c>
      <c r="BL19" s="47">
        <f t="shared" si="44"/>
        <v>12.904999999999985</v>
      </c>
      <c r="BM19" s="47">
        <f t="shared" si="44"/>
        <v>13.030999999999985</v>
      </c>
      <c r="BN19" s="47">
        <f t="shared" si="44"/>
        <v>13.156999999999984</v>
      </c>
      <c r="BO19" s="51">
        <f t="shared" si="44"/>
        <v>13.282999999999983</v>
      </c>
      <c r="BP19" s="49">
        <f t="shared" si="44"/>
        <v>13.408999999999983</v>
      </c>
      <c r="BQ19" s="46">
        <f t="shared" si="44"/>
        <v>13.534999999999982</v>
      </c>
      <c r="BR19" s="47">
        <f t="shared" si="44"/>
        <v>13.660999999999982</v>
      </c>
      <c r="BS19" s="47">
        <f t="shared" si="44"/>
        <v>13.786999999999981</v>
      </c>
      <c r="BT19" s="47">
        <f t="shared" si="44"/>
        <v>13.91299999999998</v>
      </c>
      <c r="BU19" s="47">
        <f t="shared" si="44"/>
        <v>14.03899999999998</v>
      </c>
      <c r="BV19" s="47">
        <f t="shared" si="44"/>
        <v>14.16499999999998</v>
      </c>
      <c r="BW19" s="47">
        <f t="shared" si="44"/>
        <v>14.290999999999979</v>
      </c>
      <c r="BX19" s="47">
        <f t="shared" si="44"/>
        <v>14.416999999999978</v>
      </c>
      <c r="BY19" s="47">
        <f t="shared" si="44"/>
        <v>14.542999999999978</v>
      </c>
      <c r="BZ19" s="47">
        <f t="shared" si="44"/>
        <v>14.668999999999977</v>
      </c>
      <c r="CA19" s="47">
        <f t="shared" si="44"/>
        <v>14.794999999999977</v>
      </c>
      <c r="CB19" s="47">
        <f t="shared" si="44"/>
        <v>14.920999999999976</v>
      </c>
      <c r="CC19" s="47">
        <f t="shared" si="44"/>
        <v>15.046999999999976</v>
      </c>
      <c r="CD19" s="47">
        <f t="shared" si="44"/>
        <v>15.172999999999975</v>
      </c>
      <c r="CE19" s="47">
        <f t="shared" si="44"/>
        <v>15.298999999999975</v>
      </c>
      <c r="CF19" s="47">
        <f t="shared" si="44"/>
        <v>15.424999999999974</v>
      </c>
      <c r="CG19" s="47">
        <f t="shared" si="44"/>
        <v>15.550999999999974</v>
      </c>
      <c r="CH19" s="47">
        <f t="shared" si="44"/>
        <v>15.676999999999973</v>
      </c>
      <c r="CI19" s="47">
        <f t="shared" si="44"/>
        <v>15.802999999999972</v>
      </c>
      <c r="CJ19" s="47">
        <f t="shared" si="44"/>
        <v>15.928999999999972</v>
      </c>
      <c r="CK19" s="47">
        <f t="shared" si="44"/>
        <v>16.05499999999997</v>
      </c>
      <c r="CL19" s="47">
        <f t="shared" si="44"/>
        <v>16.180999999999973</v>
      </c>
      <c r="CM19" s="47">
        <f t="shared" si="44"/>
        <v>16.306999999999974</v>
      </c>
      <c r="CN19" s="47">
        <f t="shared" si="44"/>
        <v>16.432999999999975</v>
      </c>
      <c r="CO19" s="47">
        <f t="shared" si="44"/>
        <v>16.558999999999976</v>
      </c>
      <c r="CP19" s="47">
        <f t="shared" si="44"/>
        <v>16.684999999999977</v>
      </c>
      <c r="CQ19" s="47">
        <f t="shared" si="44"/>
        <v>16.81099999999998</v>
      </c>
      <c r="CR19" s="47">
        <f t="shared" si="44"/>
        <v>16.93699999999998</v>
      </c>
      <c r="CS19" s="47">
        <f t="shared" si="44"/>
        <v>17.06299999999998</v>
      </c>
      <c r="CT19" s="47">
        <f t="shared" si="44"/>
        <v>17.188999999999982</v>
      </c>
      <c r="CU19" s="47">
        <f t="shared" si="44"/>
        <v>17.314999999999984</v>
      </c>
      <c r="CV19" s="47">
        <f t="shared" si="44"/>
        <v>17.440999999999985</v>
      </c>
      <c r="CW19" s="47">
        <f t="shared" si="44"/>
        <v>17.566999999999986</v>
      </c>
      <c r="CX19" s="47">
        <f t="shared" si="44"/>
        <v>17.692999999999987</v>
      </c>
      <c r="CY19" s="47">
        <f t="shared" si="44"/>
        <v>17.81899999999999</v>
      </c>
      <c r="CZ19" s="47">
        <f t="shared" si="44"/>
        <v>17.94499999999999</v>
      </c>
      <c r="DA19" s="47">
        <f t="shared" si="44"/>
        <v>18.07099999999999</v>
      </c>
      <c r="DB19" s="47">
        <f t="shared" si="44"/>
        <v>18.196999999999992</v>
      </c>
      <c r="DC19" s="47">
        <f aca="true" t="shared" si="45" ref="DC19:DE19">DB19+$H$19</f>
        <v>18.322999999999993</v>
      </c>
      <c r="DD19" s="47">
        <f t="shared" si="45"/>
        <v>18.448999999999995</v>
      </c>
      <c r="DE19" s="52">
        <f t="shared" si="45"/>
        <v>18.574999999999996</v>
      </c>
    </row>
    <row r="20" spans="1:109" ht="12.75">
      <c r="A20" s="40" t="s">
        <v>32</v>
      </c>
      <c r="B20" s="41">
        <v>1.05</v>
      </c>
      <c r="D20" s="42">
        <v>16.74</v>
      </c>
      <c r="E20" s="43">
        <v>0.5953500000000002</v>
      </c>
      <c r="F20" s="43">
        <v>0.5880000000000001</v>
      </c>
      <c r="G20" s="43">
        <v>0.5775000000000001</v>
      </c>
      <c r="H20" s="44">
        <v>0.504</v>
      </c>
      <c r="I20" s="45" t="s">
        <v>32</v>
      </c>
      <c r="J20" s="46">
        <f t="shared" si="4"/>
        <v>16.74</v>
      </c>
      <c r="K20" s="47">
        <f aca="true" t="shared" si="46" ref="K20:N25">J20</f>
        <v>16.74</v>
      </c>
      <c r="L20" s="47">
        <f t="shared" si="46"/>
        <v>16.74</v>
      </c>
      <c r="M20" s="47">
        <f t="shared" si="46"/>
        <v>16.74</v>
      </c>
      <c r="N20" s="47">
        <f t="shared" si="46"/>
        <v>16.74</v>
      </c>
      <c r="O20" s="34">
        <f t="shared" si="34"/>
        <v>17.33535</v>
      </c>
      <c r="P20" s="34">
        <f aca="true" t="shared" si="47" ref="P20:S24">O20+$E20</f>
        <v>17.930699999999998</v>
      </c>
      <c r="Q20" s="34">
        <f t="shared" si="47"/>
        <v>18.526049999999998</v>
      </c>
      <c r="R20" s="34">
        <f t="shared" si="47"/>
        <v>19.121399999999998</v>
      </c>
      <c r="S20" s="34">
        <f t="shared" si="47"/>
        <v>19.716749999999998</v>
      </c>
      <c r="T20" s="47">
        <f>S20+$F20</f>
        <v>20.30475</v>
      </c>
      <c r="U20" s="72">
        <f aca="true" t="shared" si="48" ref="U20:X20">T20+$F20</f>
        <v>20.89275</v>
      </c>
      <c r="V20" s="47">
        <f t="shared" si="48"/>
        <v>21.48075</v>
      </c>
      <c r="W20" s="51">
        <f t="shared" si="48"/>
        <v>22.06875</v>
      </c>
      <c r="X20" s="49">
        <f t="shared" si="48"/>
        <v>22.656750000000002</v>
      </c>
      <c r="Y20" s="33">
        <f t="shared" si="9"/>
        <v>23.234250000000003</v>
      </c>
      <c r="Z20" s="34">
        <f t="shared" si="39"/>
        <v>23.811750000000004</v>
      </c>
      <c r="AA20" s="34">
        <f t="shared" si="39"/>
        <v>24.389250000000004</v>
      </c>
      <c r="AB20" s="34">
        <f t="shared" si="39"/>
        <v>24.966750000000005</v>
      </c>
      <c r="AC20" s="34">
        <f t="shared" si="39"/>
        <v>25.544250000000005</v>
      </c>
      <c r="AD20" s="34">
        <f aca="true" t="shared" si="49" ref="AD20:AP24">AC20+$H20</f>
        <v>26.048250000000007</v>
      </c>
      <c r="AE20" s="34">
        <f t="shared" si="49"/>
        <v>26.552250000000008</v>
      </c>
      <c r="AF20" s="34">
        <f t="shared" si="49"/>
        <v>27.05625000000001</v>
      </c>
      <c r="AG20" s="34">
        <f t="shared" si="49"/>
        <v>27.56025000000001</v>
      </c>
      <c r="AH20" s="34">
        <f t="shared" si="49"/>
        <v>28.064250000000012</v>
      </c>
      <c r="AI20" s="34">
        <f t="shared" si="49"/>
        <v>28.568250000000013</v>
      </c>
      <c r="AJ20" s="37">
        <f t="shared" si="49"/>
        <v>29.072250000000015</v>
      </c>
      <c r="AK20" s="34">
        <f t="shared" si="49"/>
        <v>29.576250000000016</v>
      </c>
      <c r="AL20" s="34">
        <f t="shared" si="49"/>
        <v>30.080250000000017</v>
      </c>
      <c r="AM20" s="34">
        <f t="shared" si="49"/>
        <v>30.58425000000002</v>
      </c>
      <c r="AN20" s="34">
        <f t="shared" si="49"/>
        <v>31.08825000000002</v>
      </c>
      <c r="AO20" s="34">
        <f t="shared" si="49"/>
        <v>31.59225000000002</v>
      </c>
      <c r="AP20" s="34">
        <f t="shared" si="49"/>
        <v>32.09625000000002</v>
      </c>
      <c r="AQ20" s="49">
        <f aca="true" t="shared" si="50" ref="AQ20:DB20">AP20+$H$20</f>
        <v>32.60025000000002</v>
      </c>
      <c r="AR20" s="46">
        <f t="shared" si="50"/>
        <v>33.104250000000015</v>
      </c>
      <c r="AS20" s="47">
        <f t="shared" si="50"/>
        <v>33.60825000000001</v>
      </c>
      <c r="AT20" s="47">
        <f t="shared" si="50"/>
        <v>34.11225000000001</v>
      </c>
      <c r="AU20" s="47">
        <f t="shared" si="50"/>
        <v>34.61625000000001</v>
      </c>
      <c r="AV20" s="47">
        <f t="shared" si="50"/>
        <v>35.120250000000006</v>
      </c>
      <c r="AW20" s="47">
        <f t="shared" si="50"/>
        <v>35.62425</v>
      </c>
      <c r="AX20" s="47">
        <f t="shared" si="50"/>
        <v>36.12825</v>
      </c>
      <c r="AY20" s="47">
        <f t="shared" si="50"/>
        <v>36.63225</v>
      </c>
      <c r="AZ20" s="47">
        <f t="shared" si="50"/>
        <v>37.13625</v>
      </c>
      <c r="BA20" s="50">
        <f t="shared" si="50"/>
        <v>37.640249999999995</v>
      </c>
      <c r="BB20" s="47">
        <f t="shared" si="50"/>
        <v>38.14424999999999</v>
      </c>
      <c r="BC20" s="47">
        <f t="shared" si="50"/>
        <v>38.64824999999999</v>
      </c>
      <c r="BD20" s="47">
        <f t="shared" si="50"/>
        <v>39.15224999999999</v>
      </c>
      <c r="BE20" s="47">
        <f t="shared" si="50"/>
        <v>39.656249999999986</v>
      </c>
      <c r="BF20" s="47">
        <f t="shared" si="50"/>
        <v>40.160249999999984</v>
      </c>
      <c r="BG20" s="47">
        <f t="shared" si="50"/>
        <v>40.66424999999998</v>
      </c>
      <c r="BH20" s="47">
        <f t="shared" si="50"/>
        <v>41.16824999999998</v>
      </c>
      <c r="BI20" s="47">
        <f t="shared" si="50"/>
        <v>41.67224999999998</v>
      </c>
      <c r="BJ20" s="47">
        <f t="shared" si="50"/>
        <v>42.176249999999975</v>
      </c>
      <c r="BK20" s="47">
        <f t="shared" si="50"/>
        <v>42.68024999999997</v>
      </c>
      <c r="BL20" s="47">
        <f t="shared" si="50"/>
        <v>43.18424999999997</v>
      </c>
      <c r="BM20" s="47">
        <f t="shared" si="50"/>
        <v>43.68824999999997</v>
      </c>
      <c r="BN20" s="47">
        <f t="shared" si="50"/>
        <v>44.192249999999966</v>
      </c>
      <c r="BO20" s="51">
        <f t="shared" si="50"/>
        <v>44.696249999999964</v>
      </c>
      <c r="BP20" s="49">
        <f t="shared" si="50"/>
        <v>45.20024999999996</v>
      </c>
      <c r="BQ20" s="46">
        <f t="shared" si="50"/>
        <v>45.70424999999996</v>
      </c>
      <c r="BR20" s="47">
        <f t="shared" si="50"/>
        <v>46.20824999999996</v>
      </c>
      <c r="BS20" s="47">
        <f t="shared" si="50"/>
        <v>46.712249999999955</v>
      </c>
      <c r="BT20" s="47">
        <f t="shared" si="50"/>
        <v>47.21624999999995</v>
      </c>
      <c r="BU20" s="47">
        <f t="shared" si="50"/>
        <v>47.72024999999995</v>
      </c>
      <c r="BV20" s="47">
        <f t="shared" si="50"/>
        <v>48.22424999999995</v>
      </c>
      <c r="BW20" s="47">
        <f t="shared" si="50"/>
        <v>48.728249999999946</v>
      </c>
      <c r="BX20" s="47">
        <f t="shared" si="50"/>
        <v>49.232249999999944</v>
      </c>
      <c r="BY20" s="47">
        <f t="shared" si="50"/>
        <v>49.73624999999994</v>
      </c>
      <c r="BZ20" s="47">
        <f t="shared" si="50"/>
        <v>50.24024999999994</v>
      </c>
      <c r="CA20" s="47">
        <f t="shared" si="50"/>
        <v>50.74424999999994</v>
      </c>
      <c r="CB20" s="47">
        <f t="shared" si="50"/>
        <v>51.248249999999935</v>
      </c>
      <c r="CC20" s="47">
        <f t="shared" si="50"/>
        <v>51.75224999999993</v>
      </c>
      <c r="CD20" s="47">
        <f t="shared" si="50"/>
        <v>52.25624999999993</v>
      </c>
      <c r="CE20" s="47">
        <f t="shared" si="50"/>
        <v>52.76024999999993</v>
      </c>
      <c r="CF20" s="47">
        <f t="shared" si="50"/>
        <v>53.264249999999926</v>
      </c>
      <c r="CG20" s="47">
        <f t="shared" si="50"/>
        <v>53.768249999999924</v>
      </c>
      <c r="CH20" s="47">
        <f t="shared" si="50"/>
        <v>54.27224999999992</v>
      </c>
      <c r="CI20" s="47">
        <f t="shared" si="50"/>
        <v>54.77624999999992</v>
      </c>
      <c r="CJ20" s="47">
        <f t="shared" si="50"/>
        <v>55.28024999999992</v>
      </c>
      <c r="CK20" s="47">
        <f t="shared" si="50"/>
        <v>55.784249999999915</v>
      </c>
      <c r="CL20" s="47">
        <f t="shared" si="50"/>
        <v>56.28824999999991</v>
      </c>
      <c r="CM20" s="47">
        <f t="shared" si="50"/>
        <v>56.79224999999991</v>
      </c>
      <c r="CN20" s="47">
        <f t="shared" si="50"/>
        <v>57.29624999999991</v>
      </c>
      <c r="CO20" s="47">
        <f t="shared" si="50"/>
        <v>57.800249999999906</v>
      </c>
      <c r="CP20" s="47">
        <f t="shared" si="50"/>
        <v>58.304249999999904</v>
      </c>
      <c r="CQ20" s="47">
        <f t="shared" si="50"/>
        <v>58.8082499999999</v>
      </c>
      <c r="CR20" s="47">
        <f t="shared" si="50"/>
        <v>59.3122499999999</v>
      </c>
      <c r="CS20" s="47">
        <f t="shared" si="50"/>
        <v>59.8162499999999</v>
      </c>
      <c r="CT20" s="47">
        <f t="shared" si="50"/>
        <v>60.320249999999895</v>
      </c>
      <c r="CU20" s="47">
        <f t="shared" si="50"/>
        <v>60.82424999999989</v>
      </c>
      <c r="CV20" s="47">
        <f t="shared" si="50"/>
        <v>61.32824999999989</v>
      </c>
      <c r="CW20" s="47">
        <f t="shared" si="50"/>
        <v>61.83224999999989</v>
      </c>
      <c r="CX20" s="47">
        <f t="shared" si="50"/>
        <v>62.336249999999886</v>
      </c>
      <c r="CY20" s="47">
        <f t="shared" si="50"/>
        <v>62.840249999999884</v>
      </c>
      <c r="CZ20" s="47">
        <f t="shared" si="50"/>
        <v>63.34424999999988</v>
      </c>
      <c r="DA20" s="47">
        <f t="shared" si="50"/>
        <v>63.84824999999988</v>
      </c>
      <c r="DB20" s="47">
        <f t="shared" si="50"/>
        <v>64.35224999999988</v>
      </c>
      <c r="DC20" s="47">
        <f aca="true" t="shared" si="51" ref="DC20:DE20">DB20+$H$20</f>
        <v>64.85624999999989</v>
      </c>
      <c r="DD20" s="47">
        <f t="shared" si="51"/>
        <v>65.3602499999999</v>
      </c>
      <c r="DE20" s="52">
        <f t="shared" si="51"/>
        <v>65.8642499999999</v>
      </c>
    </row>
    <row r="21" spans="1:109" ht="12.75">
      <c r="A21" s="40" t="s">
        <v>33</v>
      </c>
      <c r="B21" s="41">
        <v>1.05</v>
      </c>
      <c r="D21" s="42">
        <v>11.08</v>
      </c>
      <c r="E21" s="43">
        <v>0.29988000000000004</v>
      </c>
      <c r="F21" s="43">
        <v>0.29400000000000004</v>
      </c>
      <c r="G21" s="43">
        <v>0.2835000000000001</v>
      </c>
      <c r="H21" s="44">
        <v>0.2625</v>
      </c>
      <c r="I21" s="45" t="s">
        <v>33</v>
      </c>
      <c r="J21" s="46">
        <f t="shared" si="4"/>
        <v>11.08</v>
      </c>
      <c r="K21" s="47">
        <f t="shared" si="46"/>
        <v>11.08</v>
      </c>
      <c r="L21" s="47">
        <f t="shared" si="46"/>
        <v>11.08</v>
      </c>
      <c r="M21" s="47">
        <f t="shared" si="46"/>
        <v>11.08</v>
      </c>
      <c r="N21" s="47">
        <f t="shared" si="46"/>
        <v>11.08</v>
      </c>
      <c r="O21" s="34">
        <f t="shared" si="34"/>
        <v>11.37988</v>
      </c>
      <c r="P21" s="34">
        <f t="shared" si="47"/>
        <v>11.67976</v>
      </c>
      <c r="Q21" s="34">
        <f t="shared" si="47"/>
        <v>11.97964</v>
      </c>
      <c r="R21" s="34">
        <f t="shared" si="47"/>
        <v>12.27952</v>
      </c>
      <c r="S21" s="34">
        <f t="shared" si="47"/>
        <v>12.5794</v>
      </c>
      <c r="T21" s="47">
        <f aca="true" t="shared" si="52" ref="T21:X24">S21+$F21</f>
        <v>12.8734</v>
      </c>
      <c r="U21" s="72">
        <f t="shared" si="52"/>
        <v>13.1674</v>
      </c>
      <c r="V21" s="47">
        <f>U21+$F21</f>
        <v>13.461400000000001</v>
      </c>
      <c r="W21" s="51">
        <f>V21+$F21</f>
        <v>13.755400000000002</v>
      </c>
      <c r="X21" s="49">
        <f t="shared" si="52"/>
        <v>14.049400000000002</v>
      </c>
      <c r="Y21" s="33">
        <f t="shared" si="9"/>
        <v>14.332900000000002</v>
      </c>
      <c r="Z21" s="34">
        <f t="shared" si="39"/>
        <v>14.616400000000002</v>
      </c>
      <c r="AA21" s="34">
        <f t="shared" si="39"/>
        <v>14.899900000000002</v>
      </c>
      <c r="AB21" s="34">
        <f t="shared" si="39"/>
        <v>15.183400000000002</v>
      </c>
      <c r="AC21" s="34">
        <f t="shared" si="39"/>
        <v>15.466900000000003</v>
      </c>
      <c r="AD21" s="34">
        <f t="shared" si="49"/>
        <v>15.729400000000002</v>
      </c>
      <c r="AE21" s="34">
        <f t="shared" si="49"/>
        <v>15.991900000000001</v>
      </c>
      <c r="AF21" s="34">
        <f t="shared" si="49"/>
        <v>16.2544</v>
      </c>
      <c r="AG21" s="34">
        <f t="shared" si="49"/>
        <v>16.5169</v>
      </c>
      <c r="AH21" s="34">
        <f t="shared" si="49"/>
        <v>16.7794</v>
      </c>
      <c r="AI21" s="34">
        <f t="shared" si="49"/>
        <v>17.0419</v>
      </c>
      <c r="AJ21" s="37">
        <f t="shared" si="49"/>
        <v>17.304399999999998</v>
      </c>
      <c r="AK21" s="34">
        <f t="shared" si="49"/>
        <v>17.566899999999997</v>
      </c>
      <c r="AL21" s="34">
        <f t="shared" si="49"/>
        <v>17.829399999999996</v>
      </c>
      <c r="AM21" s="34">
        <f t="shared" si="49"/>
        <v>18.091899999999995</v>
      </c>
      <c r="AN21" s="34">
        <f t="shared" si="49"/>
        <v>18.354399999999995</v>
      </c>
      <c r="AO21" s="34">
        <f t="shared" si="49"/>
        <v>18.616899999999994</v>
      </c>
      <c r="AP21" s="34">
        <f t="shared" si="49"/>
        <v>18.879399999999993</v>
      </c>
      <c r="AQ21" s="49">
        <f aca="true" t="shared" si="53" ref="AQ21:DB21">AP21+$H$21</f>
        <v>19.141899999999993</v>
      </c>
      <c r="AR21" s="46">
        <f t="shared" si="53"/>
        <v>19.404399999999992</v>
      </c>
      <c r="AS21" s="47">
        <f t="shared" si="53"/>
        <v>19.66689999999999</v>
      </c>
      <c r="AT21" s="47">
        <f t="shared" si="53"/>
        <v>19.92939999999999</v>
      </c>
      <c r="AU21" s="47">
        <f t="shared" si="53"/>
        <v>20.19189999999999</v>
      </c>
      <c r="AV21" s="47">
        <f t="shared" si="53"/>
        <v>20.45439999999999</v>
      </c>
      <c r="AW21" s="47">
        <f t="shared" si="53"/>
        <v>20.71689999999999</v>
      </c>
      <c r="AX21" s="47">
        <f t="shared" si="53"/>
        <v>20.979399999999988</v>
      </c>
      <c r="AY21" s="47">
        <f t="shared" si="53"/>
        <v>21.241899999999987</v>
      </c>
      <c r="AZ21" s="47">
        <f t="shared" si="53"/>
        <v>21.504399999999986</v>
      </c>
      <c r="BA21" s="50">
        <f t="shared" si="53"/>
        <v>21.766899999999985</v>
      </c>
      <c r="BB21" s="47">
        <f t="shared" si="53"/>
        <v>22.029399999999985</v>
      </c>
      <c r="BC21" s="47">
        <f t="shared" si="53"/>
        <v>22.291899999999984</v>
      </c>
      <c r="BD21" s="47">
        <f t="shared" si="53"/>
        <v>22.554399999999983</v>
      </c>
      <c r="BE21" s="47">
        <f t="shared" si="53"/>
        <v>22.816899999999983</v>
      </c>
      <c r="BF21" s="47">
        <f t="shared" si="53"/>
        <v>23.079399999999982</v>
      </c>
      <c r="BG21" s="47">
        <f t="shared" si="53"/>
        <v>23.34189999999998</v>
      </c>
      <c r="BH21" s="47">
        <f t="shared" si="53"/>
        <v>23.60439999999998</v>
      </c>
      <c r="BI21" s="47">
        <f t="shared" si="53"/>
        <v>23.86689999999998</v>
      </c>
      <c r="BJ21" s="47">
        <f t="shared" si="53"/>
        <v>24.12939999999998</v>
      </c>
      <c r="BK21" s="47">
        <f t="shared" si="53"/>
        <v>24.39189999999998</v>
      </c>
      <c r="BL21" s="47">
        <f t="shared" si="53"/>
        <v>24.654399999999978</v>
      </c>
      <c r="BM21" s="47">
        <f t="shared" si="53"/>
        <v>24.916899999999977</v>
      </c>
      <c r="BN21" s="47">
        <f t="shared" si="53"/>
        <v>25.179399999999976</v>
      </c>
      <c r="BO21" s="51">
        <f t="shared" si="53"/>
        <v>25.441899999999976</v>
      </c>
      <c r="BP21" s="49">
        <f t="shared" si="53"/>
        <v>25.704399999999975</v>
      </c>
      <c r="BQ21" s="46">
        <f t="shared" si="53"/>
        <v>25.966899999999974</v>
      </c>
      <c r="BR21" s="47">
        <f t="shared" si="53"/>
        <v>26.229399999999973</v>
      </c>
      <c r="BS21" s="47">
        <f t="shared" si="53"/>
        <v>26.491899999999973</v>
      </c>
      <c r="BT21" s="47">
        <f t="shared" si="53"/>
        <v>26.754399999999972</v>
      </c>
      <c r="BU21" s="47">
        <f t="shared" si="53"/>
        <v>27.01689999999997</v>
      </c>
      <c r="BV21" s="47">
        <f t="shared" si="53"/>
        <v>27.27939999999997</v>
      </c>
      <c r="BW21" s="47">
        <f t="shared" si="53"/>
        <v>27.54189999999997</v>
      </c>
      <c r="BX21" s="47">
        <f t="shared" si="53"/>
        <v>27.80439999999997</v>
      </c>
      <c r="BY21" s="47">
        <f t="shared" si="53"/>
        <v>28.06689999999997</v>
      </c>
      <c r="BZ21" s="47">
        <f t="shared" si="53"/>
        <v>28.329399999999968</v>
      </c>
      <c r="CA21" s="47">
        <f t="shared" si="53"/>
        <v>28.591899999999967</v>
      </c>
      <c r="CB21" s="47">
        <f t="shared" si="53"/>
        <v>28.854399999999966</v>
      </c>
      <c r="CC21" s="47">
        <f t="shared" si="53"/>
        <v>29.116899999999966</v>
      </c>
      <c r="CD21" s="47">
        <f t="shared" si="53"/>
        <v>29.379399999999965</v>
      </c>
      <c r="CE21" s="47">
        <f t="shared" si="53"/>
        <v>29.641899999999964</v>
      </c>
      <c r="CF21" s="47">
        <f t="shared" si="53"/>
        <v>29.904399999999963</v>
      </c>
      <c r="CG21" s="47">
        <f t="shared" si="53"/>
        <v>30.166899999999963</v>
      </c>
      <c r="CH21" s="47">
        <f t="shared" si="53"/>
        <v>30.429399999999962</v>
      </c>
      <c r="CI21" s="47">
        <f t="shared" si="53"/>
        <v>30.69189999999996</v>
      </c>
      <c r="CJ21" s="47">
        <f t="shared" si="53"/>
        <v>30.95439999999996</v>
      </c>
      <c r="CK21" s="47">
        <f t="shared" si="53"/>
        <v>31.21689999999996</v>
      </c>
      <c r="CL21" s="47">
        <f t="shared" si="53"/>
        <v>31.47939999999996</v>
      </c>
      <c r="CM21" s="47">
        <f t="shared" si="53"/>
        <v>31.74189999999996</v>
      </c>
      <c r="CN21" s="47">
        <f t="shared" si="53"/>
        <v>32.00439999999996</v>
      </c>
      <c r="CO21" s="47">
        <f t="shared" si="53"/>
        <v>32.266899999999964</v>
      </c>
      <c r="CP21" s="47">
        <f t="shared" si="53"/>
        <v>32.52939999999997</v>
      </c>
      <c r="CQ21" s="47">
        <f t="shared" si="53"/>
        <v>32.79189999999997</v>
      </c>
      <c r="CR21" s="47">
        <f t="shared" si="53"/>
        <v>33.05439999999997</v>
      </c>
      <c r="CS21" s="47">
        <f t="shared" si="53"/>
        <v>33.316899999999976</v>
      </c>
      <c r="CT21" s="47">
        <f t="shared" si="53"/>
        <v>33.57939999999998</v>
      </c>
      <c r="CU21" s="47">
        <f t="shared" si="53"/>
        <v>33.84189999999998</v>
      </c>
      <c r="CV21" s="47">
        <f t="shared" si="53"/>
        <v>34.104399999999984</v>
      </c>
      <c r="CW21" s="47">
        <f t="shared" si="53"/>
        <v>34.36689999999999</v>
      </c>
      <c r="CX21" s="47">
        <f t="shared" si="53"/>
        <v>34.62939999999999</v>
      </c>
      <c r="CY21" s="47">
        <f t="shared" si="53"/>
        <v>34.89189999999999</v>
      </c>
      <c r="CZ21" s="47">
        <f t="shared" si="53"/>
        <v>35.154399999999995</v>
      </c>
      <c r="DA21" s="47">
        <f t="shared" si="53"/>
        <v>35.4169</v>
      </c>
      <c r="DB21" s="47">
        <f t="shared" si="53"/>
        <v>35.6794</v>
      </c>
      <c r="DC21" s="47">
        <f aca="true" t="shared" si="54" ref="DC21:DE21">DB21+$H$21</f>
        <v>35.941900000000004</v>
      </c>
      <c r="DD21" s="47">
        <f t="shared" si="54"/>
        <v>36.20440000000001</v>
      </c>
      <c r="DE21" s="52">
        <f t="shared" si="54"/>
        <v>36.46690000000001</v>
      </c>
    </row>
    <row r="22" spans="1:109" ht="12.75">
      <c r="A22" s="40" t="s">
        <v>34</v>
      </c>
      <c r="B22" s="41">
        <v>1.05</v>
      </c>
      <c r="D22" s="42">
        <v>16.31</v>
      </c>
      <c r="E22" s="43">
        <v>0.3638250000000001</v>
      </c>
      <c r="F22" s="43">
        <v>0.35700000000000004</v>
      </c>
      <c r="G22" s="43">
        <v>0.3465000000000001</v>
      </c>
      <c r="H22" s="44">
        <v>0.3255</v>
      </c>
      <c r="I22" s="45" t="s">
        <v>34</v>
      </c>
      <c r="J22" s="46">
        <f t="shared" si="4"/>
        <v>16.31</v>
      </c>
      <c r="K22" s="47">
        <f t="shared" si="46"/>
        <v>16.31</v>
      </c>
      <c r="L22" s="47">
        <f t="shared" si="46"/>
        <v>16.31</v>
      </c>
      <c r="M22" s="47">
        <f t="shared" si="46"/>
        <v>16.31</v>
      </c>
      <c r="N22" s="47">
        <f t="shared" si="46"/>
        <v>16.31</v>
      </c>
      <c r="O22" s="34">
        <f t="shared" si="34"/>
        <v>16.673824999999997</v>
      </c>
      <c r="P22" s="34">
        <f t="shared" si="47"/>
        <v>17.037649999999996</v>
      </c>
      <c r="Q22" s="34">
        <f t="shared" si="47"/>
        <v>17.401474999999994</v>
      </c>
      <c r="R22" s="34">
        <f t="shared" si="47"/>
        <v>17.765299999999993</v>
      </c>
      <c r="S22" s="34">
        <f t="shared" si="47"/>
        <v>18.12912499999999</v>
      </c>
      <c r="T22" s="47">
        <f t="shared" si="52"/>
        <v>18.48612499999999</v>
      </c>
      <c r="U22" s="72">
        <f t="shared" si="52"/>
        <v>18.84312499999999</v>
      </c>
      <c r="V22" s="47">
        <f t="shared" si="52"/>
        <v>19.20012499999999</v>
      </c>
      <c r="W22" s="51">
        <f t="shared" si="52"/>
        <v>19.55712499999999</v>
      </c>
      <c r="X22" s="49">
        <f t="shared" si="52"/>
        <v>19.914124999999988</v>
      </c>
      <c r="Y22" s="33">
        <f t="shared" si="9"/>
        <v>20.260624999999987</v>
      </c>
      <c r="Z22" s="34">
        <f t="shared" si="39"/>
        <v>20.607124999999986</v>
      </c>
      <c r="AA22" s="34">
        <f t="shared" si="39"/>
        <v>20.953624999999985</v>
      </c>
      <c r="AB22" s="34">
        <f t="shared" si="39"/>
        <v>21.300124999999984</v>
      </c>
      <c r="AC22" s="34">
        <f t="shared" si="39"/>
        <v>21.646624999999982</v>
      </c>
      <c r="AD22" s="34">
        <f t="shared" si="49"/>
        <v>21.972124999999984</v>
      </c>
      <c r="AE22" s="34">
        <f t="shared" si="49"/>
        <v>22.297624999999986</v>
      </c>
      <c r="AF22" s="34">
        <f t="shared" si="49"/>
        <v>22.623124999999987</v>
      </c>
      <c r="AG22" s="34">
        <f t="shared" si="49"/>
        <v>22.94862499999999</v>
      </c>
      <c r="AH22" s="34">
        <f t="shared" si="49"/>
        <v>23.27412499999999</v>
      </c>
      <c r="AI22" s="34">
        <f t="shared" si="49"/>
        <v>23.599624999999993</v>
      </c>
      <c r="AJ22" s="37">
        <f t="shared" si="49"/>
        <v>23.925124999999994</v>
      </c>
      <c r="AK22" s="34">
        <f t="shared" si="49"/>
        <v>24.250624999999996</v>
      </c>
      <c r="AL22" s="34">
        <f t="shared" si="49"/>
        <v>24.576124999999998</v>
      </c>
      <c r="AM22" s="34">
        <f t="shared" si="49"/>
        <v>24.901625</v>
      </c>
      <c r="AN22" s="34">
        <f t="shared" si="49"/>
        <v>25.227125</v>
      </c>
      <c r="AO22" s="34">
        <f t="shared" si="49"/>
        <v>25.552625000000003</v>
      </c>
      <c r="AP22" s="34">
        <f t="shared" si="49"/>
        <v>25.878125000000004</v>
      </c>
      <c r="AQ22" s="49">
        <f aca="true" t="shared" si="55" ref="AQ22:DB22">AP22+$H$22</f>
        <v>26.203625000000006</v>
      </c>
      <c r="AR22" s="46">
        <f t="shared" si="55"/>
        <v>26.529125000000008</v>
      </c>
      <c r="AS22" s="47">
        <f t="shared" si="55"/>
        <v>26.85462500000001</v>
      </c>
      <c r="AT22" s="47">
        <f t="shared" si="55"/>
        <v>27.18012500000001</v>
      </c>
      <c r="AU22" s="47">
        <f t="shared" si="55"/>
        <v>27.505625000000013</v>
      </c>
      <c r="AV22" s="47">
        <f t="shared" si="55"/>
        <v>27.831125000000014</v>
      </c>
      <c r="AW22" s="47">
        <f t="shared" si="55"/>
        <v>28.156625000000016</v>
      </c>
      <c r="AX22" s="47">
        <f t="shared" si="55"/>
        <v>28.482125000000018</v>
      </c>
      <c r="AY22" s="47">
        <f t="shared" si="55"/>
        <v>28.80762500000002</v>
      </c>
      <c r="AZ22" s="47">
        <f t="shared" si="55"/>
        <v>29.13312500000002</v>
      </c>
      <c r="BA22" s="50">
        <f t="shared" si="55"/>
        <v>29.458625000000023</v>
      </c>
      <c r="BB22" s="47">
        <f t="shared" si="55"/>
        <v>29.784125000000024</v>
      </c>
      <c r="BC22" s="47">
        <f t="shared" si="55"/>
        <v>30.109625000000026</v>
      </c>
      <c r="BD22" s="47">
        <f t="shared" si="55"/>
        <v>30.435125000000028</v>
      </c>
      <c r="BE22" s="47">
        <f t="shared" si="55"/>
        <v>30.76062500000003</v>
      </c>
      <c r="BF22" s="47">
        <f t="shared" si="55"/>
        <v>31.08612500000003</v>
      </c>
      <c r="BG22" s="47">
        <f t="shared" si="55"/>
        <v>31.411625000000033</v>
      </c>
      <c r="BH22" s="47">
        <f t="shared" si="55"/>
        <v>31.737125000000034</v>
      </c>
      <c r="BI22" s="47">
        <f t="shared" si="55"/>
        <v>32.06262500000003</v>
      </c>
      <c r="BJ22" s="47">
        <f t="shared" si="55"/>
        <v>32.38812500000003</v>
      </c>
      <c r="BK22" s="47">
        <f t="shared" si="55"/>
        <v>32.71362500000003</v>
      </c>
      <c r="BL22" s="47">
        <f t="shared" si="55"/>
        <v>33.03912500000003</v>
      </c>
      <c r="BM22" s="47">
        <f t="shared" si="55"/>
        <v>33.364625000000025</v>
      </c>
      <c r="BN22" s="47">
        <f t="shared" si="55"/>
        <v>33.69012500000002</v>
      </c>
      <c r="BO22" s="51">
        <f t="shared" si="55"/>
        <v>34.01562500000002</v>
      </c>
      <c r="BP22" s="49">
        <f t="shared" si="55"/>
        <v>34.34112500000002</v>
      </c>
      <c r="BQ22" s="46">
        <f t="shared" si="55"/>
        <v>34.66662500000002</v>
      </c>
      <c r="BR22" s="47">
        <f t="shared" si="55"/>
        <v>34.992125000000016</v>
      </c>
      <c r="BS22" s="47">
        <f t="shared" si="55"/>
        <v>35.317625000000014</v>
      </c>
      <c r="BT22" s="47">
        <f t="shared" si="55"/>
        <v>35.64312500000001</v>
      </c>
      <c r="BU22" s="47">
        <f t="shared" si="55"/>
        <v>35.96862500000001</v>
      </c>
      <c r="BV22" s="47">
        <f t="shared" si="55"/>
        <v>36.29412500000001</v>
      </c>
      <c r="BW22" s="47">
        <f t="shared" si="55"/>
        <v>36.619625000000006</v>
      </c>
      <c r="BX22" s="47">
        <f t="shared" si="55"/>
        <v>36.945125000000004</v>
      </c>
      <c r="BY22" s="47">
        <f t="shared" si="55"/>
        <v>37.270625</v>
      </c>
      <c r="BZ22" s="47">
        <f t="shared" si="55"/>
        <v>37.596125</v>
      </c>
      <c r="CA22" s="47">
        <f t="shared" si="55"/>
        <v>37.921625</v>
      </c>
      <c r="CB22" s="47">
        <f t="shared" si="55"/>
        <v>38.247125</v>
      </c>
      <c r="CC22" s="47">
        <f t="shared" si="55"/>
        <v>38.572624999999995</v>
      </c>
      <c r="CD22" s="47">
        <f t="shared" si="55"/>
        <v>38.89812499999999</v>
      </c>
      <c r="CE22" s="47">
        <f t="shared" si="55"/>
        <v>39.22362499999999</v>
      </c>
      <c r="CF22" s="47">
        <f t="shared" si="55"/>
        <v>39.54912499999999</v>
      </c>
      <c r="CG22" s="47">
        <f t="shared" si="55"/>
        <v>39.87462499999999</v>
      </c>
      <c r="CH22" s="47">
        <f t="shared" si="55"/>
        <v>40.200124999999986</v>
      </c>
      <c r="CI22" s="47">
        <f t="shared" si="55"/>
        <v>40.525624999999984</v>
      </c>
      <c r="CJ22" s="47">
        <f t="shared" si="55"/>
        <v>40.85112499999998</v>
      </c>
      <c r="CK22" s="47">
        <f t="shared" si="55"/>
        <v>41.17662499999998</v>
      </c>
      <c r="CL22" s="47">
        <f t="shared" si="55"/>
        <v>41.50212499999998</v>
      </c>
      <c r="CM22" s="47">
        <f t="shared" si="55"/>
        <v>41.827624999999976</v>
      </c>
      <c r="CN22" s="47">
        <f t="shared" si="55"/>
        <v>42.153124999999974</v>
      </c>
      <c r="CO22" s="47">
        <f t="shared" si="55"/>
        <v>42.47862499999997</v>
      </c>
      <c r="CP22" s="47">
        <f t="shared" si="55"/>
        <v>42.80412499999997</v>
      </c>
      <c r="CQ22" s="47">
        <f t="shared" si="55"/>
        <v>43.12962499999997</v>
      </c>
      <c r="CR22" s="47">
        <f t="shared" si="55"/>
        <v>43.45512499999997</v>
      </c>
      <c r="CS22" s="47">
        <f t="shared" si="55"/>
        <v>43.780624999999965</v>
      </c>
      <c r="CT22" s="47">
        <f t="shared" si="55"/>
        <v>44.10612499999996</v>
      </c>
      <c r="CU22" s="47">
        <f t="shared" si="55"/>
        <v>44.43162499999996</v>
      </c>
      <c r="CV22" s="47">
        <f t="shared" si="55"/>
        <v>44.75712499999996</v>
      </c>
      <c r="CW22" s="47">
        <f t="shared" si="55"/>
        <v>45.08262499999996</v>
      </c>
      <c r="CX22" s="47">
        <f t="shared" si="55"/>
        <v>45.408124999999956</v>
      </c>
      <c r="CY22" s="47">
        <f t="shared" si="55"/>
        <v>45.733624999999954</v>
      </c>
      <c r="CZ22" s="47">
        <f t="shared" si="55"/>
        <v>46.05912499999995</v>
      </c>
      <c r="DA22" s="47">
        <f t="shared" si="55"/>
        <v>46.38462499999995</v>
      </c>
      <c r="DB22" s="47">
        <f t="shared" si="55"/>
        <v>46.71012499999995</v>
      </c>
      <c r="DC22" s="47">
        <f aca="true" t="shared" si="56" ref="DC22:DE22">DB22+$H$22</f>
        <v>47.035624999999946</v>
      </c>
      <c r="DD22" s="47">
        <f t="shared" si="56"/>
        <v>47.361124999999944</v>
      </c>
      <c r="DE22" s="52">
        <f t="shared" si="56"/>
        <v>47.68662499999994</v>
      </c>
    </row>
    <row r="23" spans="1:109" ht="12.75">
      <c r="A23" s="40" t="s">
        <v>35</v>
      </c>
      <c r="B23" s="41">
        <v>1.05</v>
      </c>
      <c r="D23" s="42">
        <v>17.47</v>
      </c>
      <c r="E23" s="43">
        <v>0.252</v>
      </c>
      <c r="F23" s="43">
        <v>0.24150000000000002</v>
      </c>
      <c r="G23" s="43">
        <v>0.231</v>
      </c>
      <c r="H23" s="44">
        <v>0.1575</v>
      </c>
      <c r="I23" s="45" t="s">
        <v>35</v>
      </c>
      <c r="J23" s="46">
        <f t="shared" si="4"/>
        <v>17.47</v>
      </c>
      <c r="K23" s="47">
        <f t="shared" si="46"/>
        <v>17.47</v>
      </c>
      <c r="L23" s="47">
        <f t="shared" si="46"/>
        <v>17.47</v>
      </c>
      <c r="M23" s="47">
        <f t="shared" si="46"/>
        <v>17.47</v>
      </c>
      <c r="N23" s="47">
        <f t="shared" si="46"/>
        <v>17.47</v>
      </c>
      <c r="O23" s="34">
        <f t="shared" si="34"/>
        <v>17.721999999999998</v>
      </c>
      <c r="P23" s="34">
        <f t="shared" si="47"/>
        <v>17.973999999999997</v>
      </c>
      <c r="Q23" s="34">
        <f t="shared" si="47"/>
        <v>18.225999999999996</v>
      </c>
      <c r="R23" s="34">
        <f t="shared" si="47"/>
        <v>18.477999999999994</v>
      </c>
      <c r="S23" s="34">
        <f t="shared" si="47"/>
        <v>18.729999999999993</v>
      </c>
      <c r="T23" s="47">
        <f t="shared" si="52"/>
        <v>18.971499999999992</v>
      </c>
      <c r="U23" s="72">
        <f t="shared" si="52"/>
        <v>19.21299999999999</v>
      </c>
      <c r="V23" s="47">
        <f t="shared" si="52"/>
        <v>19.45449999999999</v>
      </c>
      <c r="W23" s="51">
        <f t="shared" si="52"/>
        <v>19.695999999999987</v>
      </c>
      <c r="X23" s="49">
        <f t="shared" si="52"/>
        <v>19.937499999999986</v>
      </c>
      <c r="Y23" s="33">
        <f t="shared" si="9"/>
        <v>20.168499999999987</v>
      </c>
      <c r="Z23" s="34">
        <f t="shared" si="39"/>
        <v>20.39949999999999</v>
      </c>
      <c r="AA23" s="34">
        <f t="shared" si="39"/>
        <v>20.63049999999999</v>
      </c>
      <c r="AB23" s="34">
        <f t="shared" si="39"/>
        <v>20.861499999999992</v>
      </c>
      <c r="AC23" s="34">
        <f t="shared" si="39"/>
        <v>21.092499999999994</v>
      </c>
      <c r="AD23" s="34">
        <f t="shared" si="49"/>
        <v>21.249999999999993</v>
      </c>
      <c r="AE23" s="34">
        <f t="shared" si="49"/>
        <v>21.40749999999999</v>
      </c>
      <c r="AF23" s="34">
        <f t="shared" si="49"/>
        <v>21.56499999999999</v>
      </c>
      <c r="AG23" s="34">
        <f t="shared" si="49"/>
        <v>21.72249999999999</v>
      </c>
      <c r="AH23" s="34">
        <f t="shared" si="49"/>
        <v>21.87999999999999</v>
      </c>
      <c r="AI23" s="34">
        <f t="shared" si="49"/>
        <v>22.037499999999987</v>
      </c>
      <c r="AJ23" s="37">
        <f t="shared" si="49"/>
        <v>22.194999999999986</v>
      </c>
      <c r="AK23" s="34">
        <f t="shared" si="49"/>
        <v>22.352499999999985</v>
      </c>
      <c r="AL23" s="34">
        <f t="shared" si="49"/>
        <v>22.509999999999984</v>
      </c>
      <c r="AM23" s="34">
        <f t="shared" si="49"/>
        <v>22.667499999999983</v>
      </c>
      <c r="AN23" s="34">
        <f t="shared" si="49"/>
        <v>22.82499999999998</v>
      </c>
      <c r="AO23" s="34">
        <f t="shared" si="49"/>
        <v>22.98249999999998</v>
      </c>
      <c r="AP23" s="34">
        <f t="shared" si="49"/>
        <v>23.13999999999998</v>
      </c>
      <c r="AQ23" s="49">
        <f aca="true" t="shared" si="57" ref="AQ23:DB23">AP23+$H$23</f>
        <v>23.297499999999978</v>
      </c>
      <c r="AR23" s="46">
        <f t="shared" si="57"/>
        <v>23.454999999999977</v>
      </c>
      <c r="AS23" s="47">
        <f t="shared" si="57"/>
        <v>23.612499999999976</v>
      </c>
      <c r="AT23" s="47">
        <f t="shared" si="57"/>
        <v>23.769999999999975</v>
      </c>
      <c r="AU23" s="47">
        <f t="shared" si="57"/>
        <v>23.927499999999974</v>
      </c>
      <c r="AV23" s="47">
        <f t="shared" si="57"/>
        <v>24.084999999999972</v>
      </c>
      <c r="AW23" s="47">
        <f t="shared" si="57"/>
        <v>24.24249999999997</v>
      </c>
      <c r="AX23" s="47">
        <f t="shared" si="57"/>
        <v>24.39999999999997</v>
      </c>
      <c r="AY23" s="47">
        <f t="shared" si="57"/>
        <v>24.55749999999997</v>
      </c>
      <c r="AZ23" s="47">
        <f t="shared" si="57"/>
        <v>24.714999999999968</v>
      </c>
      <c r="BA23" s="50">
        <f t="shared" si="57"/>
        <v>24.872499999999967</v>
      </c>
      <c r="BB23" s="47">
        <f t="shared" si="57"/>
        <v>25.029999999999966</v>
      </c>
      <c r="BC23" s="47">
        <f t="shared" si="57"/>
        <v>25.187499999999964</v>
      </c>
      <c r="BD23" s="47">
        <f t="shared" si="57"/>
        <v>25.344999999999963</v>
      </c>
      <c r="BE23" s="47">
        <f t="shared" si="57"/>
        <v>25.502499999999962</v>
      </c>
      <c r="BF23" s="47">
        <f>BE23+$H$23</f>
        <v>25.65999999999996</v>
      </c>
      <c r="BG23" s="47">
        <f t="shared" si="57"/>
        <v>25.81749999999996</v>
      </c>
      <c r="BH23" s="47">
        <f t="shared" si="57"/>
        <v>25.97499999999996</v>
      </c>
      <c r="BI23" s="47">
        <f t="shared" si="57"/>
        <v>26.132499999999958</v>
      </c>
      <c r="BJ23" s="47">
        <f t="shared" si="57"/>
        <v>26.289999999999957</v>
      </c>
      <c r="BK23" s="47">
        <f t="shared" si="57"/>
        <v>26.447499999999955</v>
      </c>
      <c r="BL23" s="47">
        <f t="shared" si="57"/>
        <v>26.604999999999954</v>
      </c>
      <c r="BM23" s="47">
        <f t="shared" si="57"/>
        <v>26.762499999999953</v>
      </c>
      <c r="BN23" s="47">
        <f t="shared" si="57"/>
        <v>26.919999999999952</v>
      </c>
      <c r="BO23" s="51">
        <f t="shared" si="57"/>
        <v>27.07749999999995</v>
      </c>
      <c r="BP23" s="49">
        <f t="shared" si="57"/>
        <v>27.23499999999995</v>
      </c>
      <c r="BQ23" s="46">
        <f t="shared" si="57"/>
        <v>27.39249999999995</v>
      </c>
      <c r="BR23" s="47">
        <f t="shared" si="57"/>
        <v>27.549999999999947</v>
      </c>
      <c r="BS23" s="47">
        <f t="shared" si="57"/>
        <v>27.707499999999946</v>
      </c>
      <c r="BT23" s="47">
        <f t="shared" si="57"/>
        <v>27.864999999999945</v>
      </c>
      <c r="BU23" s="47">
        <f t="shared" si="57"/>
        <v>28.022499999999944</v>
      </c>
      <c r="BV23" s="47">
        <f t="shared" si="57"/>
        <v>28.179999999999943</v>
      </c>
      <c r="BW23" s="47">
        <f t="shared" si="57"/>
        <v>28.33749999999994</v>
      </c>
      <c r="BX23" s="47">
        <f t="shared" si="57"/>
        <v>28.49499999999994</v>
      </c>
      <c r="BY23" s="47">
        <f t="shared" si="57"/>
        <v>28.65249999999994</v>
      </c>
      <c r="BZ23" s="47">
        <f t="shared" si="57"/>
        <v>28.80999999999994</v>
      </c>
      <c r="CA23" s="47">
        <f t="shared" si="57"/>
        <v>28.967499999999937</v>
      </c>
      <c r="CB23" s="47">
        <f t="shared" si="57"/>
        <v>29.124999999999936</v>
      </c>
      <c r="CC23" s="47">
        <f t="shared" si="57"/>
        <v>29.282499999999935</v>
      </c>
      <c r="CD23" s="47">
        <f t="shared" si="57"/>
        <v>29.439999999999934</v>
      </c>
      <c r="CE23" s="47">
        <f t="shared" si="57"/>
        <v>29.597499999999933</v>
      </c>
      <c r="CF23" s="47">
        <f t="shared" si="57"/>
        <v>29.75499999999993</v>
      </c>
      <c r="CG23" s="47">
        <f t="shared" si="57"/>
        <v>29.91249999999993</v>
      </c>
      <c r="CH23" s="47">
        <f t="shared" si="57"/>
        <v>30.06999999999993</v>
      </c>
      <c r="CI23" s="47">
        <f t="shared" si="57"/>
        <v>30.227499999999928</v>
      </c>
      <c r="CJ23" s="47">
        <f t="shared" si="57"/>
        <v>30.384999999999927</v>
      </c>
      <c r="CK23" s="47">
        <f t="shared" si="57"/>
        <v>30.542499999999926</v>
      </c>
      <c r="CL23" s="47">
        <f t="shared" si="57"/>
        <v>30.699999999999925</v>
      </c>
      <c r="CM23" s="47">
        <f t="shared" si="57"/>
        <v>30.857499999999924</v>
      </c>
      <c r="CN23" s="47">
        <f t="shared" si="57"/>
        <v>31.014999999999922</v>
      </c>
      <c r="CO23" s="47">
        <f t="shared" si="57"/>
        <v>31.17249999999992</v>
      </c>
      <c r="CP23" s="47">
        <f t="shared" si="57"/>
        <v>31.32999999999992</v>
      </c>
      <c r="CQ23" s="47">
        <f t="shared" si="57"/>
        <v>31.48749999999992</v>
      </c>
      <c r="CR23" s="47">
        <f t="shared" si="57"/>
        <v>31.644999999999918</v>
      </c>
      <c r="CS23" s="47">
        <f t="shared" si="57"/>
        <v>31.802499999999917</v>
      </c>
      <c r="CT23" s="47">
        <f t="shared" si="57"/>
        <v>31.959999999999916</v>
      </c>
      <c r="CU23" s="47">
        <f t="shared" si="57"/>
        <v>32.117499999999914</v>
      </c>
      <c r="CV23" s="47">
        <f t="shared" si="57"/>
        <v>32.27499999999991</v>
      </c>
      <c r="CW23" s="47">
        <f t="shared" si="57"/>
        <v>32.43249999999991</v>
      </c>
      <c r="CX23" s="47">
        <f t="shared" si="57"/>
        <v>32.58999999999991</v>
      </c>
      <c r="CY23" s="47">
        <f t="shared" si="57"/>
        <v>32.74749999999991</v>
      </c>
      <c r="CZ23" s="47">
        <f t="shared" si="57"/>
        <v>32.90499999999991</v>
      </c>
      <c r="DA23" s="47">
        <f t="shared" si="57"/>
        <v>33.06249999999991</v>
      </c>
      <c r="DB23" s="47">
        <f t="shared" si="57"/>
        <v>33.21999999999991</v>
      </c>
      <c r="DC23" s="47">
        <f aca="true" t="shared" si="58" ref="DC23:DE23">DB23+$H$23</f>
        <v>33.377499999999905</v>
      </c>
      <c r="DD23" s="47">
        <f t="shared" si="58"/>
        <v>33.534999999999904</v>
      </c>
      <c r="DE23" s="52">
        <f t="shared" si="58"/>
        <v>33.6924999999999</v>
      </c>
    </row>
    <row r="24" spans="1:109" ht="12.75">
      <c r="A24" s="73" t="s">
        <v>36</v>
      </c>
      <c r="B24" s="74">
        <v>1.05</v>
      </c>
      <c r="D24" s="75">
        <v>12.43</v>
      </c>
      <c r="E24" s="76">
        <v>0.273</v>
      </c>
      <c r="F24" s="76">
        <v>0.2625</v>
      </c>
      <c r="G24" s="76">
        <v>0.252</v>
      </c>
      <c r="H24" s="77">
        <v>0.1575</v>
      </c>
      <c r="I24" s="45" t="s">
        <v>36</v>
      </c>
      <c r="J24" s="46">
        <f t="shared" si="4"/>
        <v>12.43</v>
      </c>
      <c r="K24" s="47">
        <f t="shared" si="46"/>
        <v>12.43</v>
      </c>
      <c r="L24" s="47">
        <f t="shared" si="46"/>
        <v>12.43</v>
      </c>
      <c r="M24" s="47">
        <f t="shared" si="46"/>
        <v>12.43</v>
      </c>
      <c r="N24" s="47">
        <f t="shared" si="46"/>
        <v>12.43</v>
      </c>
      <c r="O24" s="34">
        <f>D24+E24</f>
        <v>12.703</v>
      </c>
      <c r="P24" s="34">
        <f>O24+$E24</f>
        <v>12.975999999999999</v>
      </c>
      <c r="Q24" s="34">
        <f>P24+$E24</f>
        <v>13.248999999999999</v>
      </c>
      <c r="R24" s="34">
        <f>Q24+$E24</f>
        <v>13.521999999999998</v>
      </c>
      <c r="S24" s="34">
        <f t="shared" si="47"/>
        <v>13.794999999999998</v>
      </c>
      <c r="T24" s="47">
        <f t="shared" si="52"/>
        <v>14.057499999999997</v>
      </c>
      <c r="U24" s="72">
        <f t="shared" si="52"/>
        <v>14.319999999999997</v>
      </c>
      <c r="V24" s="47">
        <f t="shared" si="52"/>
        <v>14.582499999999996</v>
      </c>
      <c r="W24" s="51">
        <f t="shared" si="52"/>
        <v>14.844999999999995</v>
      </c>
      <c r="X24" s="49">
        <f>W24+$F24</f>
        <v>15.107499999999995</v>
      </c>
      <c r="Y24" s="33">
        <f>X24+G24</f>
        <v>15.359499999999995</v>
      </c>
      <c r="Z24" s="34">
        <f t="shared" si="39"/>
        <v>15.611499999999996</v>
      </c>
      <c r="AA24" s="34">
        <f t="shared" si="39"/>
        <v>15.863499999999997</v>
      </c>
      <c r="AB24" s="34">
        <f t="shared" si="39"/>
        <v>16.115499999999997</v>
      </c>
      <c r="AC24" s="34">
        <f t="shared" si="39"/>
        <v>16.367499999999996</v>
      </c>
      <c r="AD24" s="34">
        <f t="shared" si="49"/>
        <v>16.524999999999995</v>
      </c>
      <c r="AE24" s="34">
        <f t="shared" si="49"/>
        <v>16.682499999999994</v>
      </c>
      <c r="AF24" s="34">
        <f t="shared" si="49"/>
        <v>16.839999999999993</v>
      </c>
      <c r="AG24" s="34">
        <f t="shared" si="49"/>
        <v>16.99749999999999</v>
      </c>
      <c r="AH24" s="34">
        <f t="shared" si="49"/>
        <v>17.15499999999999</v>
      </c>
      <c r="AI24" s="34">
        <f t="shared" si="49"/>
        <v>17.31249999999999</v>
      </c>
      <c r="AJ24" s="37">
        <f t="shared" si="49"/>
        <v>17.469999999999988</v>
      </c>
      <c r="AK24" s="34">
        <f t="shared" si="49"/>
        <v>17.627499999999987</v>
      </c>
      <c r="AL24" s="34">
        <f t="shared" si="49"/>
        <v>17.784999999999986</v>
      </c>
      <c r="AM24" s="34">
        <f t="shared" si="49"/>
        <v>17.942499999999985</v>
      </c>
      <c r="AN24" s="34">
        <f t="shared" si="49"/>
        <v>18.099999999999984</v>
      </c>
      <c r="AO24" s="34">
        <f t="shared" si="49"/>
        <v>18.257499999999983</v>
      </c>
      <c r="AP24" s="34">
        <f t="shared" si="49"/>
        <v>18.41499999999998</v>
      </c>
      <c r="AQ24" s="49">
        <f>AP24+$H$24</f>
        <v>18.57249999999998</v>
      </c>
      <c r="AR24" s="46">
        <f aca="true" t="shared" si="59" ref="AR24:DC24">AQ24+$H$24</f>
        <v>18.72999999999998</v>
      </c>
      <c r="AS24" s="47">
        <f t="shared" si="59"/>
        <v>18.887499999999978</v>
      </c>
      <c r="AT24" s="47">
        <f t="shared" si="59"/>
        <v>19.044999999999977</v>
      </c>
      <c r="AU24" s="47">
        <f t="shared" si="59"/>
        <v>19.202499999999976</v>
      </c>
      <c r="AV24" s="47">
        <f t="shared" si="59"/>
        <v>19.359999999999975</v>
      </c>
      <c r="AW24" s="47">
        <f t="shared" si="59"/>
        <v>19.517499999999973</v>
      </c>
      <c r="AX24" s="47">
        <f t="shared" si="59"/>
        <v>19.674999999999972</v>
      </c>
      <c r="AY24" s="47">
        <f t="shared" si="59"/>
        <v>19.83249999999997</v>
      </c>
      <c r="AZ24" s="47">
        <f t="shared" si="59"/>
        <v>19.98999999999997</v>
      </c>
      <c r="BA24" s="50">
        <f t="shared" si="59"/>
        <v>20.14749999999997</v>
      </c>
      <c r="BB24" s="47">
        <f t="shared" si="59"/>
        <v>20.304999999999968</v>
      </c>
      <c r="BC24" s="47">
        <f t="shared" si="59"/>
        <v>20.462499999999967</v>
      </c>
      <c r="BD24" s="47">
        <f t="shared" si="59"/>
        <v>20.619999999999965</v>
      </c>
      <c r="BE24" s="47">
        <f t="shared" si="59"/>
        <v>20.777499999999964</v>
      </c>
      <c r="BF24" s="47">
        <f t="shared" si="59"/>
        <v>20.934999999999963</v>
      </c>
      <c r="BG24" s="47">
        <f t="shared" si="59"/>
        <v>21.092499999999962</v>
      </c>
      <c r="BH24" s="47">
        <f t="shared" si="59"/>
        <v>21.24999999999996</v>
      </c>
      <c r="BI24" s="47">
        <f t="shared" si="59"/>
        <v>21.40749999999996</v>
      </c>
      <c r="BJ24" s="47">
        <f t="shared" si="59"/>
        <v>21.56499999999996</v>
      </c>
      <c r="BK24" s="47">
        <f t="shared" si="59"/>
        <v>21.722499999999958</v>
      </c>
      <c r="BL24" s="47">
        <f t="shared" si="59"/>
        <v>21.879999999999956</v>
      </c>
      <c r="BM24" s="47">
        <f t="shared" si="59"/>
        <v>22.037499999999955</v>
      </c>
      <c r="BN24" s="47">
        <f t="shared" si="59"/>
        <v>22.194999999999954</v>
      </c>
      <c r="BO24" s="51">
        <f t="shared" si="59"/>
        <v>22.352499999999953</v>
      </c>
      <c r="BP24" s="49">
        <f t="shared" si="59"/>
        <v>22.509999999999952</v>
      </c>
      <c r="BQ24" s="46">
        <f t="shared" si="59"/>
        <v>22.66749999999995</v>
      </c>
      <c r="BR24" s="47">
        <f t="shared" si="59"/>
        <v>22.82499999999995</v>
      </c>
      <c r="BS24" s="47">
        <f t="shared" si="59"/>
        <v>22.98249999999995</v>
      </c>
      <c r="BT24" s="47">
        <f t="shared" si="59"/>
        <v>23.139999999999947</v>
      </c>
      <c r="BU24" s="47">
        <f t="shared" si="59"/>
        <v>23.297499999999946</v>
      </c>
      <c r="BV24" s="47">
        <f t="shared" si="59"/>
        <v>23.454999999999945</v>
      </c>
      <c r="BW24" s="47">
        <f t="shared" si="59"/>
        <v>23.612499999999944</v>
      </c>
      <c r="BX24" s="47">
        <f t="shared" si="59"/>
        <v>23.769999999999943</v>
      </c>
      <c r="BY24" s="47">
        <f t="shared" si="59"/>
        <v>23.92749999999994</v>
      </c>
      <c r="BZ24" s="47">
        <f t="shared" si="59"/>
        <v>24.08499999999994</v>
      </c>
      <c r="CA24" s="47">
        <f t="shared" si="59"/>
        <v>24.24249999999994</v>
      </c>
      <c r="CB24" s="47">
        <f t="shared" si="59"/>
        <v>24.399999999999938</v>
      </c>
      <c r="CC24" s="47">
        <f t="shared" si="59"/>
        <v>24.557499999999937</v>
      </c>
      <c r="CD24" s="47">
        <f t="shared" si="59"/>
        <v>24.714999999999936</v>
      </c>
      <c r="CE24" s="47">
        <f t="shared" si="59"/>
        <v>24.872499999999935</v>
      </c>
      <c r="CF24" s="47">
        <f t="shared" si="59"/>
        <v>25.029999999999934</v>
      </c>
      <c r="CG24" s="47">
        <f t="shared" si="59"/>
        <v>25.187499999999932</v>
      </c>
      <c r="CH24" s="47">
        <f t="shared" si="59"/>
        <v>25.34499999999993</v>
      </c>
      <c r="CI24" s="47">
        <f t="shared" si="59"/>
        <v>25.50249999999993</v>
      </c>
      <c r="CJ24" s="47">
        <f t="shared" si="59"/>
        <v>25.65999999999993</v>
      </c>
      <c r="CK24" s="47">
        <f t="shared" si="59"/>
        <v>25.817499999999928</v>
      </c>
      <c r="CL24" s="47">
        <f t="shared" si="59"/>
        <v>25.974999999999927</v>
      </c>
      <c r="CM24" s="47">
        <f t="shared" si="59"/>
        <v>26.132499999999926</v>
      </c>
      <c r="CN24" s="47">
        <f t="shared" si="59"/>
        <v>26.289999999999925</v>
      </c>
      <c r="CO24" s="47">
        <f t="shared" si="59"/>
        <v>26.447499999999923</v>
      </c>
      <c r="CP24" s="47">
        <f t="shared" si="59"/>
        <v>26.604999999999922</v>
      </c>
      <c r="CQ24" s="47">
        <f t="shared" si="59"/>
        <v>26.76249999999992</v>
      </c>
      <c r="CR24" s="47">
        <f t="shared" si="59"/>
        <v>26.91999999999992</v>
      </c>
      <c r="CS24" s="47">
        <f t="shared" si="59"/>
        <v>27.07749999999992</v>
      </c>
      <c r="CT24" s="47">
        <f t="shared" si="59"/>
        <v>27.234999999999918</v>
      </c>
      <c r="CU24" s="47">
        <f t="shared" si="59"/>
        <v>27.392499999999917</v>
      </c>
      <c r="CV24" s="47">
        <f t="shared" si="59"/>
        <v>27.549999999999915</v>
      </c>
      <c r="CW24" s="47">
        <f t="shared" si="59"/>
        <v>27.707499999999914</v>
      </c>
      <c r="CX24" s="47">
        <f t="shared" si="59"/>
        <v>27.864999999999913</v>
      </c>
      <c r="CY24" s="47">
        <f t="shared" si="59"/>
        <v>28.022499999999912</v>
      </c>
      <c r="CZ24" s="47">
        <f t="shared" si="59"/>
        <v>28.17999999999991</v>
      </c>
      <c r="DA24" s="47">
        <f t="shared" si="59"/>
        <v>28.33749999999991</v>
      </c>
      <c r="DB24" s="47">
        <f t="shared" si="59"/>
        <v>28.49499999999991</v>
      </c>
      <c r="DC24" s="47">
        <f t="shared" si="59"/>
        <v>28.652499999999907</v>
      </c>
      <c r="DD24" s="47">
        <f aca="true" t="shared" si="60" ref="DD24">DC24+$H$24</f>
        <v>28.809999999999906</v>
      </c>
      <c r="DE24" s="52">
        <f>DD24+$H$24</f>
        <v>28.967499999999905</v>
      </c>
    </row>
    <row r="25" spans="4:109" ht="12.75">
      <c r="D25" s="1" t="s">
        <v>37</v>
      </c>
      <c r="I25" s="78" t="s">
        <v>38</v>
      </c>
      <c r="J25" s="79">
        <f>D27</f>
        <v>8.07</v>
      </c>
      <c r="K25" s="76">
        <f t="shared" si="46"/>
        <v>8.07</v>
      </c>
      <c r="L25" s="76">
        <f t="shared" si="46"/>
        <v>8.07</v>
      </c>
      <c r="M25" s="76">
        <f t="shared" si="46"/>
        <v>8.07</v>
      </c>
      <c r="N25" s="76">
        <f t="shared" si="46"/>
        <v>8.07</v>
      </c>
      <c r="O25" s="80">
        <f>N25</f>
        <v>8.07</v>
      </c>
      <c r="P25" s="80">
        <f>O25</f>
        <v>8.07</v>
      </c>
      <c r="Q25" s="80">
        <f>P25</f>
        <v>8.07</v>
      </c>
      <c r="R25" s="80">
        <f>Q25</f>
        <v>8.07</v>
      </c>
      <c r="S25" s="80">
        <f>R25</f>
        <v>8.07</v>
      </c>
      <c r="T25" s="80">
        <f>S25+$E$27</f>
        <v>8.4375</v>
      </c>
      <c r="U25" s="81">
        <f>T25+$E$27</f>
        <v>8.805</v>
      </c>
      <c r="V25" s="80">
        <f>U25+$E$27</f>
        <v>9.1725</v>
      </c>
      <c r="W25" s="82">
        <f>V25+$E$27</f>
        <v>9.54</v>
      </c>
      <c r="X25" s="53">
        <f>W25+$E$27</f>
        <v>9.907499999999999</v>
      </c>
      <c r="Y25" s="79">
        <f>X25+$F$27</f>
        <v>10.2435</v>
      </c>
      <c r="Z25" s="80">
        <f>Y25+$F$27</f>
        <v>10.5795</v>
      </c>
      <c r="AA25" s="80">
        <f>Z25+$F$27</f>
        <v>10.9155</v>
      </c>
      <c r="AB25" s="80">
        <f>AA25+$F$27</f>
        <v>11.2515</v>
      </c>
      <c r="AC25" s="80">
        <f>AB25+$F$27</f>
        <v>11.5875</v>
      </c>
      <c r="AD25" s="80">
        <f>AC25+$G$27</f>
        <v>11.766</v>
      </c>
      <c r="AE25" s="80">
        <f aca="true" t="shared" si="61" ref="AE25:CP25">AD25+$G$27</f>
        <v>11.9445</v>
      </c>
      <c r="AF25" s="80">
        <f t="shared" si="61"/>
        <v>12.123</v>
      </c>
      <c r="AG25" s="80">
        <f t="shared" si="61"/>
        <v>12.301499999999999</v>
      </c>
      <c r="AH25" s="80">
        <f t="shared" si="61"/>
        <v>12.479999999999999</v>
      </c>
      <c r="AI25" s="80">
        <f t="shared" si="61"/>
        <v>12.658499999999998</v>
      </c>
      <c r="AJ25" s="83">
        <f t="shared" si="61"/>
        <v>12.836999999999998</v>
      </c>
      <c r="AK25" s="80">
        <f t="shared" si="61"/>
        <v>13.015499999999998</v>
      </c>
      <c r="AL25" s="80">
        <f t="shared" si="61"/>
        <v>13.193999999999997</v>
      </c>
      <c r="AM25" s="80">
        <f t="shared" si="61"/>
        <v>13.372499999999997</v>
      </c>
      <c r="AN25" s="80">
        <f t="shared" si="61"/>
        <v>13.550999999999997</v>
      </c>
      <c r="AO25" s="80">
        <f t="shared" si="61"/>
        <v>13.729499999999996</v>
      </c>
      <c r="AP25" s="82">
        <f t="shared" si="61"/>
        <v>13.907999999999996</v>
      </c>
      <c r="AQ25" s="53">
        <f t="shared" si="61"/>
        <v>14.086499999999996</v>
      </c>
      <c r="AR25" s="79">
        <f t="shared" si="61"/>
        <v>14.264999999999995</v>
      </c>
      <c r="AS25" s="80">
        <f t="shared" si="61"/>
        <v>14.443499999999995</v>
      </c>
      <c r="AT25" s="80">
        <f t="shared" si="61"/>
        <v>14.621999999999995</v>
      </c>
      <c r="AU25" s="80">
        <f t="shared" si="61"/>
        <v>14.800499999999994</v>
      </c>
      <c r="AV25" s="80">
        <f t="shared" si="61"/>
        <v>14.978999999999994</v>
      </c>
      <c r="AW25" s="80">
        <f t="shared" si="61"/>
        <v>15.157499999999994</v>
      </c>
      <c r="AX25" s="80">
        <f t="shared" si="61"/>
        <v>15.335999999999993</v>
      </c>
      <c r="AY25" s="80">
        <f t="shared" si="61"/>
        <v>15.514499999999993</v>
      </c>
      <c r="AZ25" s="80">
        <f t="shared" si="61"/>
        <v>15.692999999999993</v>
      </c>
      <c r="BA25" s="83">
        <f t="shared" si="61"/>
        <v>15.871499999999992</v>
      </c>
      <c r="BB25" s="80">
        <f t="shared" si="61"/>
        <v>16.049999999999994</v>
      </c>
      <c r="BC25" s="80">
        <f t="shared" si="61"/>
        <v>16.228499999999993</v>
      </c>
      <c r="BD25" s="80">
        <f t="shared" si="61"/>
        <v>16.406999999999993</v>
      </c>
      <c r="BE25" s="80">
        <f t="shared" si="61"/>
        <v>16.585499999999993</v>
      </c>
      <c r="BF25" s="80">
        <f t="shared" si="61"/>
        <v>16.763999999999992</v>
      </c>
      <c r="BG25" s="80">
        <f t="shared" si="61"/>
        <v>16.942499999999992</v>
      </c>
      <c r="BH25" s="80">
        <f t="shared" si="61"/>
        <v>17.12099999999999</v>
      </c>
      <c r="BI25" s="80">
        <f t="shared" si="61"/>
        <v>17.29949999999999</v>
      </c>
      <c r="BJ25" s="80">
        <f t="shared" si="61"/>
        <v>17.47799999999999</v>
      </c>
      <c r="BK25" s="80">
        <f t="shared" si="61"/>
        <v>17.65649999999999</v>
      </c>
      <c r="BL25" s="80">
        <f t="shared" si="61"/>
        <v>17.83499999999999</v>
      </c>
      <c r="BM25" s="80">
        <f t="shared" si="61"/>
        <v>18.01349999999999</v>
      </c>
      <c r="BN25" s="80">
        <f t="shared" si="61"/>
        <v>18.19199999999999</v>
      </c>
      <c r="BO25" s="82">
        <f t="shared" si="61"/>
        <v>18.37049999999999</v>
      </c>
      <c r="BP25" s="53">
        <f t="shared" si="61"/>
        <v>18.54899999999999</v>
      </c>
      <c r="BQ25" s="79">
        <f t="shared" si="61"/>
        <v>18.72749999999999</v>
      </c>
      <c r="BR25" s="80">
        <f t="shared" si="61"/>
        <v>18.905999999999988</v>
      </c>
      <c r="BS25" s="80">
        <f t="shared" si="61"/>
        <v>19.084499999999988</v>
      </c>
      <c r="BT25" s="80">
        <f t="shared" si="61"/>
        <v>19.262999999999987</v>
      </c>
      <c r="BU25" s="80">
        <f t="shared" si="61"/>
        <v>19.441499999999987</v>
      </c>
      <c r="BV25" s="80">
        <f t="shared" si="61"/>
        <v>19.619999999999987</v>
      </c>
      <c r="BW25" s="80">
        <f t="shared" si="61"/>
        <v>19.798499999999986</v>
      </c>
      <c r="BX25" s="80">
        <f t="shared" si="61"/>
        <v>19.976999999999986</v>
      </c>
      <c r="BY25" s="80">
        <f t="shared" si="61"/>
        <v>20.155499999999986</v>
      </c>
      <c r="BZ25" s="80">
        <f t="shared" si="61"/>
        <v>20.333999999999985</v>
      </c>
      <c r="CA25" s="80">
        <f t="shared" si="61"/>
        <v>20.512499999999985</v>
      </c>
      <c r="CB25" s="80">
        <f t="shared" si="61"/>
        <v>20.690999999999985</v>
      </c>
      <c r="CC25" s="80">
        <f t="shared" si="61"/>
        <v>20.869499999999984</v>
      </c>
      <c r="CD25" s="80">
        <f t="shared" si="61"/>
        <v>21.047999999999984</v>
      </c>
      <c r="CE25" s="80">
        <f t="shared" si="61"/>
        <v>21.226499999999984</v>
      </c>
      <c r="CF25" s="80">
        <f t="shared" si="61"/>
        <v>21.404999999999983</v>
      </c>
      <c r="CG25" s="80">
        <f t="shared" si="61"/>
        <v>21.583499999999983</v>
      </c>
      <c r="CH25" s="80">
        <f t="shared" si="61"/>
        <v>21.761999999999983</v>
      </c>
      <c r="CI25" s="80">
        <f t="shared" si="61"/>
        <v>21.940499999999982</v>
      </c>
      <c r="CJ25" s="80">
        <f t="shared" si="61"/>
        <v>22.118999999999982</v>
      </c>
      <c r="CK25" s="80">
        <f t="shared" si="61"/>
        <v>22.29749999999998</v>
      </c>
      <c r="CL25" s="80">
        <f t="shared" si="61"/>
        <v>22.47599999999998</v>
      </c>
      <c r="CM25" s="80">
        <f t="shared" si="61"/>
        <v>22.65449999999998</v>
      </c>
      <c r="CN25" s="80">
        <f t="shared" si="61"/>
        <v>22.83299999999998</v>
      </c>
      <c r="CO25" s="80">
        <f t="shared" si="61"/>
        <v>23.01149999999998</v>
      </c>
      <c r="CP25" s="80">
        <f t="shared" si="61"/>
        <v>23.18999999999998</v>
      </c>
      <c r="CQ25" s="80">
        <f aca="true" t="shared" si="62" ref="CQ25:DD25">CP25+$G$27</f>
        <v>23.36849999999998</v>
      </c>
      <c r="CR25" s="80">
        <f t="shared" si="62"/>
        <v>23.54699999999998</v>
      </c>
      <c r="CS25" s="80">
        <f t="shared" si="62"/>
        <v>23.72549999999998</v>
      </c>
      <c r="CT25" s="80">
        <f t="shared" si="62"/>
        <v>23.90399999999998</v>
      </c>
      <c r="CU25" s="80">
        <f t="shared" si="62"/>
        <v>24.08249999999998</v>
      </c>
      <c r="CV25" s="80">
        <f t="shared" si="62"/>
        <v>24.260999999999978</v>
      </c>
      <c r="CW25" s="80">
        <f t="shared" si="62"/>
        <v>24.439499999999978</v>
      </c>
      <c r="CX25" s="80">
        <f t="shared" si="62"/>
        <v>24.617999999999977</v>
      </c>
      <c r="CY25" s="80">
        <f t="shared" si="62"/>
        <v>24.796499999999977</v>
      </c>
      <c r="CZ25" s="80">
        <f t="shared" si="62"/>
        <v>24.974999999999977</v>
      </c>
      <c r="DA25" s="80">
        <f t="shared" si="62"/>
        <v>25.153499999999976</v>
      </c>
      <c r="DB25" s="80">
        <f t="shared" si="62"/>
        <v>25.331999999999976</v>
      </c>
      <c r="DC25" s="80">
        <f t="shared" si="62"/>
        <v>25.510499999999976</v>
      </c>
      <c r="DD25" s="80">
        <f t="shared" si="62"/>
        <v>25.688999999999975</v>
      </c>
      <c r="DE25" s="84">
        <f>DD25+$G$27</f>
        <v>25.867499999999975</v>
      </c>
    </row>
    <row r="26" spans="4:7" ht="12.75">
      <c r="D26" s="85" t="s">
        <v>39</v>
      </c>
      <c r="E26" s="86" t="s">
        <v>40</v>
      </c>
      <c r="F26" s="87" t="s">
        <v>41</v>
      </c>
      <c r="G26" s="88" t="s">
        <v>42</v>
      </c>
    </row>
    <row r="27" spans="1:7" ht="12.75">
      <c r="A27" s="89" t="s">
        <v>38</v>
      </c>
      <c r="B27" s="90">
        <v>1.05</v>
      </c>
      <c r="D27" s="91">
        <v>8.07</v>
      </c>
      <c r="E27" s="92">
        <v>0.36750000000000005</v>
      </c>
      <c r="F27" s="92">
        <v>0.336</v>
      </c>
      <c r="G27" s="93">
        <v>0.17850000000000002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Barghini</cp:lastModifiedBy>
  <dcterms:modified xsi:type="dcterms:W3CDTF">2020-11-11T16:29:10Z</dcterms:modified>
  <cp:category/>
  <cp:version/>
  <cp:contentType/>
  <cp:contentStatus/>
</cp:coreProperties>
</file>